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" yWindow="110" windowWidth="14340" windowHeight="7090" activeTab="1"/>
  </bookViews>
  <sheets>
    <sheet name="Salaries" sheetId="1" r:id="rId1"/>
    <sheet name="Allowances" sheetId="2" r:id="rId2"/>
    <sheet name="Sheet3" sheetId="3" r:id="rId3"/>
  </sheets>
  <definedNames>
    <definedName name="ag" localSheetId="0">Salaries!#REF!</definedName>
    <definedName name="tg" localSheetId="0">Salaries!$A$5</definedName>
  </definedNames>
  <calcPr calcId="145621"/>
</workbook>
</file>

<file path=xl/calcChain.xml><?xml version="1.0" encoding="utf-8"?>
<calcChain xmlns="http://schemas.openxmlformats.org/spreadsheetml/2006/main">
  <c r="C35" i="2" l="1"/>
  <c r="D35" i="2" s="1"/>
  <c r="E35" i="2" s="1"/>
  <c r="F35" i="2" s="1"/>
  <c r="G35" i="2" s="1"/>
  <c r="H35" i="2" s="1"/>
  <c r="I35" i="2" s="1"/>
  <c r="J35" i="2" s="1"/>
  <c r="K35" i="2" s="1"/>
  <c r="L35" i="2" s="1"/>
  <c r="M35" i="2" s="1"/>
  <c r="C34" i="2"/>
  <c r="D34" i="2"/>
  <c r="E34" i="2" s="1"/>
  <c r="F34" i="2" s="1"/>
  <c r="G34" i="2" s="1"/>
  <c r="H34" i="2" s="1"/>
  <c r="I34" i="2" s="1"/>
  <c r="J34" i="2" s="1"/>
  <c r="K34" i="2" s="1"/>
  <c r="L34" i="2" s="1"/>
  <c r="M34" i="2" s="1"/>
  <c r="C33" i="2"/>
  <c r="D33" i="2" s="1"/>
  <c r="E33" i="2" s="1"/>
  <c r="F33" i="2" s="1"/>
  <c r="G33" i="2" s="1"/>
  <c r="H33" i="2" s="1"/>
  <c r="I33" i="2" s="1"/>
  <c r="J33" i="2" s="1"/>
  <c r="K33" i="2" s="1"/>
  <c r="L33" i="2" s="1"/>
  <c r="M33" i="2" s="1"/>
  <c r="C32" i="2"/>
  <c r="D32" i="2" s="1"/>
  <c r="E32" i="2" s="1"/>
  <c r="F32" i="2" s="1"/>
  <c r="G32" i="2" s="1"/>
  <c r="H32" i="2" s="1"/>
  <c r="I32" i="2" s="1"/>
  <c r="J32" i="2" s="1"/>
  <c r="K32" i="2" s="1"/>
  <c r="L32" i="2" s="1"/>
  <c r="M32" i="2" s="1"/>
  <c r="C31" i="2"/>
  <c r="D31" i="2"/>
  <c r="E31" i="2" s="1"/>
  <c r="F31" i="2" s="1"/>
  <c r="G31" i="2" s="1"/>
  <c r="H31" i="2" s="1"/>
  <c r="I31" i="2" s="1"/>
  <c r="J31" i="2" s="1"/>
  <c r="K31" i="2" s="1"/>
  <c r="L31" i="2" s="1"/>
  <c r="M31" i="2" s="1"/>
  <c r="C28" i="2"/>
  <c r="D28" i="2" s="1"/>
  <c r="E28" i="2" s="1"/>
  <c r="F28" i="2" s="1"/>
  <c r="G28" i="2" s="1"/>
  <c r="C27" i="2"/>
  <c r="D27" i="2" s="1"/>
  <c r="E27" i="2" s="1"/>
  <c r="F27" i="2" s="1"/>
  <c r="G27" i="2" s="1"/>
  <c r="C18" i="2"/>
  <c r="D18" i="2"/>
  <c r="E18" i="2" s="1"/>
  <c r="F18" i="2" s="1"/>
  <c r="G18" i="2" s="1"/>
  <c r="H18" i="2" s="1"/>
  <c r="I18" i="2" s="1"/>
  <c r="J18" i="2" s="1"/>
  <c r="K18" i="2" s="1"/>
  <c r="L18" i="2" s="1"/>
  <c r="M18" i="2" s="1"/>
  <c r="C19" i="2"/>
  <c r="D19" i="2" s="1"/>
  <c r="E19" i="2" s="1"/>
  <c r="F19" i="2" s="1"/>
  <c r="G19" i="2" s="1"/>
  <c r="H19" i="2" s="1"/>
  <c r="I19" i="2" s="1"/>
  <c r="J19" i="2" s="1"/>
  <c r="K19" i="2" s="1"/>
  <c r="L19" i="2" s="1"/>
  <c r="M19" i="2" s="1"/>
  <c r="C26" i="2"/>
  <c r="D26" i="2" s="1"/>
  <c r="E26" i="2" s="1"/>
  <c r="F26" i="2" s="1"/>
  <c r="G26" i="2" s="1"/>
  <c r="H26" i="2" s="1"/>
  <c r="I26" i="2" s="1"/>
  <c r="J26" i="2" s="1"/>
  <c r="K26" i="2" s="1"/>
  <c r="L26" i="2" s="1"/>
  <c r="M26" i="2" s="1"/>
  <c r="C24" i="2"/>
  <c r="D24" i="2" s="1"/>
  <c r="E24" i="2" s="1"/>
  <c r="F24" i="2" s="1"/>
  <c r="G24" i="2" s="1"/>
  <c r="H24" i="2" s="1"/>
  <c r="I24" i="2" s="1"/>
  <c r="J24" i="2" s="1"/>
  <c r="K24" i="2" s="1"/>
  <c r="L24" i="2" s="1"/>
  <c r="M24" i="2" s="1"/>
  <c r="C23" i="2"/>
  <c r="D23" i="2" s="1"/>
  <c r="E23" i="2" s="1"/>
  <c r="F23" i="2" s="1"/>
  <c r="G23" i="2" s="1"/>
  <c r="H23" i="2" s="1"/>
  <c r="I23" i="2" s="1"/>
  <c r="J23" i="2" s="1"/>
  <c r="K23" i="2" s="1"/>
  <c r="L23" i="2" s="1"/>
  <c r="M23" i="2" s="1"/>
  <c r="I20" i="2"/>
  <c r="J20" i="2" s="1"/>
  <c r="K20" i="2" s="1"/>
  <c r="L20" i="2" s="1"/>
  <c r="M20" i="2" s="1"/>
  <c r="C22" i="2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C21" i="2"/>
  <c r="D21" i="2" s="1"/>
  <c r="E21" i="2" s="1"/>
  <c r="F21" i="2" s="1"/>
  <c r="G21" i="2" s="1"/>
  <c r="H21" i="2" s="1"/>
  <c r="I21" i="2" s="1"/>
  <c r="J21" i="2" s="1"/>
  <c r="K21" i="2" s="1"/>
  <c r="L21" i="2" s="1"/>
  <c r="M21" i="2" s="1"/>
  <c r="M25" i="2"/>
  <c r="M27" i="2"/>
  <c r="M28" i="2"/>
  <c r="L25" i="2"/>
  <c r="L27" i="2"/>
  <c r="L28" i="2"/>
  <c r="K25" i="2"/>
  <c r="K27" i="2"/>
  <c r="K28" i="2"/>
  <c r="J25" i="2"/>
  <c r="J27" i="2"/>
  <c r="J28" i="2"/>
  <c r="I25" i="2"/>
  <c r="I27" i="2"/>
  <c r="I28" i="2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D3" i="1" l="1"/>
  <c r="E3" i="1" s="1"/>
  <c r="F3" i="1" s="1"/>
  <c r="G3" i="1" s="1"/>
  <c r="H3" i="1" s="1"/>
  <c r="I3" i="1" s="1"/>
  <c r="J3" i="1" s="1"/>
  <c r="K3" i="1" s="1"/>
  <c r="L3" i="1" s="1"/>
  <c r="M3" i="1" s="1"/>
  <c r="C3" i="1"/>
  <c r="C248" i="1"/>
  <c r="D248" i="1" s="1"/>
  <c r="E248" i="1" s="1"/>
  <c r="F248" i="1" s="1"/>
  <c r="G248" i="1" s="1"/>
  <c r="H248" i="1" s="1"/>
  <c r="I248" i="1" s="1"/>
  <c r="C7" i="1"/>
  <c r="D7" i="1" s="1"/>
  <c r="E7" i="1" s="1"/>
  <c r="F7" i="1" s="1"/>
  <c r="G7" i="1" s="1"/>
  <c r="H7" i="1" s="1"/>
  <c r="I7" i="1" s="1"/>
  <c r="C8" i="1"/>
  <c r="D8" i="1" s="1"/>
  <c r="E8" i="1" s="1"/>
  <c r="F8" i="1" s="1"/>
  <c r="G8" i="1" s="1"/>
  <c r="H8" i="1" s="1"/>
  <c r="I8" i="1" s="1"/>
  <c r="O8" i="1" s="1"/>
  <c r="C9" i="1"/>
  <c r="D9" i="1" s="1"/>
  <c r="E9" i="1" s="1"/>
  <c r="F9" i="1" s="1"/>
  <c r="G9" i="1" s="1"/>
  <c r="H9" i="1" s="1"/>
  <c r="I9" i="1" s="1"/>
  <c r="C10" i="1"/>
  <c r="D10" i="1" s="1"/>
  <c r="E10" i="1" s="1"/>
  <c r="F10" i="1" s="1"/>
  <c r="G10" i="1" s="1"/>
  <c r="H10" i="1" s="1"/>
  <c r="I10" i="1" s="1"/>
  <c r="C11" i="1"/>
  <c r="D11" i="1" s="1"/>
  <c r="E11" i="1" s="1"/>
  <c r="F11" i="1" s="1"/>
  <c r="G11" i="1" s="1"/>
  <c r="H11" i="1" s="1"/>
  <c r="I11" i="1" s="1"/>
  <c r="C12" i="1"/>
  <c r="D12" i="1" s="1"/>
  <c r="E12" i="1" s="1"/>
  <c r="F12" i="1" s="1"/>
  <c r="G12" i="1" s="1"/>
  <c r="H12" i="1" s="1"/>
  <c r="I12" i="1" s="1"/>
  <c r="O12" i="1" s="1"/>
  <c r="C13" i="1"/>
  <c r="D13" i="1" s="1"/>
  <c r="E13" i="1" s="1"/>
  <c r="F13" i="1" s="1"/>
  <c r="G13" i="1" s="1"/>
  <c r="H13" i="1" s="1"/>
  <c r="I13" i="1" s="1"/>
  <c r="O13" i="1" s="1"/>
  <c r="C14" i="1"/>
  <c r="D14" i="1" s="1"/>
  <c r="E14" i="1" s="1"/>
  <c r="F14" i="1" s="1"/>
  <c r="G14" i="1" s="1"/>
  <c r="H14" i="1" s="1"/>
  <c r="I14" i="1" s="1"/>
  <c r="C15" i="1"/>
  <c r="D15" i="1" s="1"/>
  <c r="E15" i="1" s="1"/>
  <c r="F15" i="1" s="1"/>
  <c r="G15" i="1" s="1"/>
  <c r="H15" i="1" s="1"/>
  <c r="I15" i="1" s="1"/>
  <c r="C16" i="1"/>
  <c r="D16" i="1" s="1"/>
  <c r="E16" i="1" s="1"/>
  <c r="F16" i="1" s="1"/>
  <c r="G16" i="1" s="1"/>
  <c r="H16" i="1" s="1"/>
  <c r="I16" i="1" s="1"/>
  <c r="O16" i="1" s="1"/>
  <c r="C17" i="1"/>
  <c r="D17" i="1" s="1"/>
  <c r="E17" i="1" s="1"/>
  <c r="F17" i="1" s="1"/>
  <c r="G17" i="1" s="1"/>
  <c r="H17" i="1" s="1"/>
  <c r="I17" i="1" s="1"/>
  <c r="C18" i="1"/>
  <c r="D18" i="1" s="1"/>
  <c r="E18" i="1" s="1"/>
  <c r="F18" i="1" s="1"/>
  <c r="G18" i="1" s="1"/>
  <c r="H18" i="1" s="1"/>
  <c r="I18" i="1" s="1"/>
  <c r="C19" i="1"/>
  <c r="D19" i="1" s="1"/>
  <c r="E19" i="1" s="1"/>
  <c r="F19" i="1" s="1"/>
  <c r="G19" i="1" s="1"/>
  <c r="H19" i="1" s="1"/>
  <c r="I19" i="1" s="1"/>
  <c r="C20" i="1"/>
  <c r="D20" i="1" s="1"/>
  <c r="E20" i="1" s="1"/>
  <c r="F20" i="1" s="1"/>
  <c r="G20" i="1" s="1"/>
  <c r="H20" i="1" s="1"/>
  <c r="I20" i="1" s="1"/>
  <c r="O20" i="1" s="1"/>
  <c r="C21" i="1"/>
  <c r="D21" i="1" s="1"/>
  <c r="E21" i="1" s="1"/>
  <c r="F21" i="1" s="1"/>
  <c r="G21" i="1" s="1"/>
  <c r="H21" i="1" s="1"/>
  <c r="I21" i="1" s="1"/>
  <c r="O21" i="1" s="1"/>
  <c r="C22" i="1"/>
  <c r="D22" i="1" s="1"/>
  <c r="E22" i="1" s="1"/>
  <c r="F22" i="1" s="1"/>
  <c r="G22" i="1" s="1"/>
  <c r="H22" i="1" s="1"/>
  <c r="I22" i="1" s="1"/>
  <c r="C23" i="1"/>
  <c r="D23" i="1" s="1"/>
  <c r="E23" i="1" s="1"/>
  <c r="F23" i="1" s="1"/>
  <c r="G23" i="1" s="1"/>
  <c r="H23" i="1" s="1"/>
  <c r="I23" i="1" s="1"/>
  <c r="C24" i="1"/>
  <c r="D24" i="1" s="1"/>
  <c r="E24" i="1" s="1"/>
  <c r="F24" i="1" s="1"/>
  <c r="G24" i="1" s="1"/>
  <c r="H24" i="1" s="1"/>
  <c r="I24" i="1" s="1"/>
  <c r="O24" i="1" s="1"/>
  <c r="C25" i="1"/>
  <c r="D25" i="1" s="1"/>
  <c r="E25" i="1" s="1"/>
  <c r="F25" i="1" s="1"/>
  <c r="G25" i="1" s="1"/>
  <c r="H25" i="1" s="1"/>
  <c r="I25" i="1" s="1"/>
  <c r="C26" i="1"/>
  <c r="D26" i="1" s="1"/>
  <c r="E26" i="1" s="1"/>
  <c r="F26" i="1" s="1"/>
  <c r="G26" i="1" s="1"/>
  <c r="H26" i="1" s="1"/>
  <c r="I26" i="1" s="1"/>
  <c r="C27" i="1"/>
  <c r="D27" i="1" s="1"/>
  <c r="E27" i="1" s="1"/>
  <c r="F27" i="1" s="1"/>
  <c r="G27" i="1" s="1"/>
  <c r="H27" i="1" s="1"/>
  <c r="I27" i="1" s="1"/>
  <c r="C28" i="1"/>
  <c r="D28" i="1" s="1"/>
  <c r="E28" i="1" s="1"/>
  <c r="F28" i="1" s="1"/>
  <c r="G28" i="1" s="1"/>
  <c r="H28" i="1" s="1"/>
  <c r="I28" i="1" s="1"/>
  <c r="O28" i="1" s="1"/>
  <c r="C29" i="1"/>
  <c r="D29" i="1" s="1"/>
  <c r="E29" i="1" s="1"/>
  <c r="F29" i="1" s="1"/>
  <c r="G29" i="1" s="1"/>
  <c r="H29" i="1" s="1"/>
  <c r="I29" i="1" s="1"/>
  <c r="O29" i="1" s="1"/>
  <c r="C30" i="1"/>
  <c r="D30" i="1" s="1"/>
  <c r="E30" i="1" s="1"/>
  <c r="F30" i="1" s="1"/>
  <c r="G30" i="1" s="1"/>
  <c r="H30" i="1" s="1"/>
  <c r="I30" i="1" s="1"/>
  <c r="C31" i="1"/>
  <c r="D31" i="1" s="1"/>
  <c r="E31" i="1" s="1"/>
  <c r="F31" i="1" s="1"/>
  <c r="G31" i="1" s="1"/>
  <c r="H31" i="1" s="1"/>
  <c r="I31" i="1" s="1"/>
  <c r="C32" i="1"/>
  <c r="D32" i="1" s="1"/>
  <c r="E32" i="1" s="1"/>
  <c r="F32" i="1" s="1"/>
  <c r="G32" i="1" s="1"/>
  <c r="H32" i="1" s="1"/>
  <c r="I32" i="1" s="1"/>
  <c r="O32" i="1" s="1"/>
  <c r="C33" i="1"/>
  <c r="D33" i="1" s="1"/>
  <c r="E33" i="1" s="1"/>
  <c r="F33" i="1" s="1"/>
  <c r="G33" i="1" s="1"/>
  <c r="H33" i="1" s="1"/>
  <c r="I33" i="1" s="1"/>
  <c r="C34" i="1"/>
  <c r="D34" i="1" s="1"/>
  <c r="E34" i="1" s="1"/>
  <c r="F34" i="1" s="1"/>
  <c r="G34" i="1" s="1"/>
  <c r="H34" i="1" s="1"/>
  <c r="I34" i="1" s="1"/>
  <c r="C35" i="1"/>
  <c r="D35" i="1" s="1"/>
  <c r="E35" i="1" s="1"/>
  <c r="F35" i="1" s="1"/>
  <c r="G35" i="1" s="1"/>
  <c r="H35" i="1" s="1"/>
  <c r="I35" i="1" s="1"/>
  <c r="C36" i="1"/>
  <c r="D36" i="1" s="1"/>
  <c r="E36" i="1" s="1"/>
  <c r="F36" i="1" s="1"/>
  <c r="G36" i="1" s="1"/>
  <c r="H36" i="1" s="1"/>
  <c r="I36" i="1" s="1"/>
  <c r="O36" i="1" s="1"/>
  <c r="C37" i="1"/>
  <c r="D37" i="1" s="1"/>
  <c r="E37" i="1" s="1"/>
  <c r="F37" i="1" s="1"/>
  <c r="G37" i="1" s="1"/>
  <c r="H37" i="1" s="1"/>
  <c r="I37" i="1" s="1"/>
  <c r="O37" i="1" s="1"/>
  <c r="C38" i="1"/>
  <c r="D38" i="1" s="1"/>
  <c r="E38" i="1" s="1"/>
  <c r="F38" i="1" s="1"/>
  <c r="G38" i="1" s="1"/>
  <c r="H38" i="1" s="1"/>
  <c r="I38" i="1" s="1"/>
  <c r="C39" i="1"/>
  <c r="D39" i="1" s="1"/>
  <c r="E39" i="1" s="1"/>
  <c r="F39" i="1" s="1"/>
  <c r="G39" i="1" s="1"/>
  <c r="H39" i="1" s="1"/>
  <c r="I39" i="1" s="1"/>
  <c r="C40" i="1"/>
  <c r="D40" i="1" s="1"/>
  <c r="E40" i="1" s="1"/>
  <c r="F40" i="1" s="1"/>
  <c r="G40" i="1" s="1"/>
  <c r="H40" i="1" s="1"/>
  <c r="I40" i="1" s="1"/>
  <c r="O40" i="1" s="1"/>
  <c r="C41" i="1"/>
  <c r="D41" i="1" s="1"/>
  <c r="E41" i="1" s="1"/>
  <c r="F41" i="1" s="1"/>
  <c r="G41" i="1" s="1"/>
  <c r="H41" i="1" s="1"/>
  <c r="I41" i="1" s="1"/>
  <c r="C42" i="1"/>
  <c r="D42" i="1" s="1"/>
  <c r="E42" i="1" s="1"/>
  <c r="F42" i="1" s="1"/>
  <c r="G42" i="1" s="1"/>
  <c r="H42" i="1" s="1"/>
  <c r="I42" i="1" s="1"/>
  <c r="C43" i="1"/>
  <c r="D43" i="1" s="1"/>
  <c r="E43" i="1" s="1"/>
  <c r="F43" i="1" s="1"/>
  <c r="G43" i="1" s="1"/>
  <c r="H43" i="1" s="1"/>
  <c r="I43" i="1" s="1"/>
  <c r="C44" i="1"/>
  <c r="D44" i="1" s="1"/>
  <c r="E44" i="1" s="1"/>
  <c r="F44" i="1" s="1"/>
  <c r="G44" i="1" s="1"/>
  <c r="H44" i="1" s="1"/>
  <c r="I44" i="1" s="1"/>
  <c r="O44" i="1" s="1"/>
  <c r="C45" i="1"/>
  <c r="D45" i="1" s="1"/>
  <c r="E45" i="1" s="1"/>
  <c r="F45" i="1" s="1"/>
  <c r="G45" i="1" s="1"/>
  <c r="H45" i="1" s="1"/>
  <c r="I45" i="1" s="1"/>
  <c r="O45" i="1" s="1"/>
  <c r="C46" i="1"/>
  <c r="D46" i="1" s="1"/>
  <c r="E46" i="1" s="1"/>
  <c r="F46" i="1" s="1"/>
  <c r="G46" i="1" s="1"/>
  <c r="H46" i="1" s="1"/>
  <c r="I46" i="1" s="1"/>
  <c r="C47" i="1"/>
  <c r="D47" i="1" s="1"/>
  <c r="E47" i="1" s="1"/>
  <c r="F47" i="1" s="1"/>
  <c r="G47" i="1" s="1"/>
  <c r="H47" i="1" s="1"/>
  <c r="I47" i="1" s="1"/>
  <c r="C48" i="1"/>
  <c r="D48" i="1" s="1"/>
  <c r="E48" i="1" s="1"/>
  <c r="F48" i="1" s="1"/>
  <c r="G48" i="1" s="1"/>
  <c r="H48" i="1" s="1"/>
  <c r="I48" i="1" s="1"/>
  <c r="O48" i="1" s="1"/>
  <c r="C49" i="1"/>
  <c r="D49" i="1" s="1"/>
  <c r="E49" i="1" s="1"/>
  <c r="F49" i="1" s="1"/>
  <c r="G49" i="1" s="1"/>
  <c r="H49" i="1" s="1"/>
  <c r="I49" i="1" s="1"/>
  <c r="C50" i="1"/>
  <c r="D50" i="1" s="1"/>
  <c r="E50" i="1" s="1"/>
  <c r="F50" i="1" s="1"/>
  <c r="G50" i="1" s="1"/>
  <c r="H50" i="1" s="1"/>
  <c r="I50" i="1" s="1"/>
  <c r="C51" i="1"/>
  <c r="D51" i="1" s="1"/>
  <c r="E51" i="1" s="1"/>
  <c r="F51" i="1" s="1"/>
  <c r="G51" i="1" s="1"/>
  <c r="H51" i="1" s="1"/>
  <c r="I51" i="1" s="1"/>
  <c r="C52" i="1"/>
  <c r="D52" i="1" s="1"/>
  <c r="E52" i="1" s="1"/>
  <c r="F52" i="1" s="1"/>
  <c r="G52" i="1" s="1"/>
  <c r="H52" i="1" s="1"/>
  <c r="I52" i="1" s="1"/>
  <c r="O52" i="1" s="1"/>
  <c r="C53" i="1"/>
  <c r="D53" i="1" s="1"/>
  <c r="E53" i="1" s="1"/>
  <c r="F53" i="1" s="1"/>
  <c r="G53" i="1" s="1"/>
  <c r="H53" i="1" s="1"/>
  <c r="I53" i="1" s="1"/>
  <c r="O53" i="1" s="1"/>
  <c r="C54" i="1"/>
  <c r="D54" i="1" s="1"/>
  <c r="E54" i="1" s="1"/>
  <c r="F54" i="1" s="1"/>
  <c r="G54" i="1" s="1"/>
  <c r="H54" i="1" s="1"/>
  <c r="I54" i="1" s="1"/>
  <c r="C55" i="1"/>
  <c r="D55" i="1" s="1"/>
  <c r="E55" i="1" s="1"/>
  <c r="F55" i="1" s="1"/>
  <c r="G55" i="1" s="1"/>
  <c r="H55" i="1" s="1"/>
  <c r="I55" i="1" s="1"/>
  <c r="C56" i="1"/>
  <c r="D56" i="1" s="1"/>
  <c r="E56" i="1" s="1"/>
  <c r="F56" i="1" s="1"/>
  <c r="G56" i="1" s="1"/>
  <c r="H56" i="1" s="1"/>
  <c r="I56" i="1" s="1"/>
  <c r="O56" i="1" s="1"/>
  <c r="C57" i="1"/>
  <c r="D57" i="1" s="1"/>
  <c r="E57" i="1" s="1"/>
  <c r="F57" i="1" s="1"/>
  <c r="G57" i="1" s="1"/>
  <c r="H57" i="1" s="1"/>
  <c r="I57" i="1" s="1"/>
  <c r="C58" i="1"/>
  <c r="D58" i="1" s="1"/>
  <c r="E58" i="1" s="1"/>
  <c r="F58" i="1" s="1"/>
  <c r="G58" i="1" s="1"/>
  <c r="H58" i="1" s="1"/>
  <c r="I58" i="1" s="1"/>
  <c r="C59" i="1"/>
  <c r="D59" i="1" s="1"/>
  <c r="E59" i="1" s="1"/>
  <c r="F59" i="1" s="1"/>
  <c r="G59" i="1" s="1"/>
  <c r="H59" i="1" s="1"/>
  <c r="I59" i="1" s="1"/>
  <c r="C60" i="1"/>
  <c r="D60" i="1" s="1"/>
  <c r="E60" i="1" s="1"/>
  <c r="F60" i="1" s="1"/>
  <c r="G60" i="1" s="1"/>
  <c r="H60" i="1" s="1"/>
  <c r="I60" i="1" s="1"/>
  <c r="O60" i="1" s="1"/>
  <c r="C61" i="1"/>
  <c r="D61" i="1" s="1"/>
  <c r="E61" i="1" s="1"/>
  <c r="F61" i="1" s="1"/>
  <c r="G61" i="1" s="1"/>
  <c r="H61" i="1" s="1"/>
  <c r="I61" i="1" s="1"/>
  <c r="O61" i="1" s="1"/>
  <c r="C62" i="1"/>
  <c r="D62" i="1" s="1"/>
  <c r="E62" i="1" s="1"/>
  <c r="F62" i="1" s="1"/>
  <c r="G62" i="1" s="1"/>
  <c r="H62" i="1" s="1"/>
  <c r="I62" i="1" s="1"/>
  <c r="C65" i="1"/>
  <c r="D65" i="1" s="1"/>
  <c r="E65" i="1" s="1"/>
  <c r="F65" i="1" s="1"/>
  <c r="G65" i="1" s="1"/>
  <c r="H65" i="1" s="1"/>
  <c r="I65" i="1" s="1"/>
  <c r="C66" i="1"/>
  <c r="D66" i="1" s="1"/>
  <c r="E66" i="1" s="1"/>
  <c r="F66" i="1" s="1"/>
  <c r="G66" i="1" s="1"/>
  <c r="H66" i="1" s="1"/>
  <c r="I66" i="1" s="1"/>
  <c r="O66" i="1" s="1"/>
  <c r="C67" i="1"/>
  <c r="D67" i="1" s="1"/>
  <c r="E67" i="1" s="1"/>
  <c r="F67" i="1" s="1"/>
  <c r="G67" i="1" s="1"/>
  <c r="H67" i="1" s="1"/>
  <c r="I67" i="1" s="1"/>
  <c r="C68" i="1"/>
  <c r="D68" i="1" s="1"/>
  <c r="E68" i="1" s="1"/>
  <c r="F68" i="1" s="1"/>
  <c r="G68" i="1" s="1"/>
  <c r="H68" i="1" s="1"/>
  <c r="I68" i="1" s="1"/>
  <c r="C69" i="1"/>
  <c r="D69" i="1" s="1"/>
  <c r="E69" i="1" s="1"/>
  <c r="F69" i="1" s="1"/>
  <c r="G69" i="1" s="1"/>
  <c r="H69" i="1" s="1"/>
  <c r="I69" i="1" s="1"/>
  <c r="C70" i="1"/>
  <c r="D70" i="1" s="1"/>
  <c r="E70" i="1" s="1"/>
  <c r="F70" i="1" s="1"/>
  <c r="G70" i="1" s="1"/>
  <c r="H70" i="1" s="1"/>
  <c r="I70" i="1" s="1"/>
  <c r="O70" i="1" s="1"/>
  <c r="C71" i="1"/>
  <c r="D71" i="1" s="1"/>
  <c r="E71" i="1" s="1"/>
  <c r="F71" i="1" s="1"/>
  <c r="G71" i="1" s="1"/>
  <c r="H71" i="1" s="1"/>
  <c r="I71" i="1" s="1"/>
  <c r="O71" i="1" s="1"/>
  <c r="C72" i="1"/>
  <c r="D72" i="1" s="1"/>
  <c r="E72" i="1" s="1"/>
  <c r="F72" i="1" s="1"/>
  <c r="G72" i="1" s="1"/>
  <c r="H72" i="1" s="1"/>
  <c r="I72" i="1" s="1"/>
  <c r="C73" i="1"/>
  <c r="D73" i="1" s="1"/>
  <c r="E73" i="1" s="1"/>
  <c r="F73" i="1" s="1"/>
  <c r="G73" i="1" s="1"/>
  <c r="H73" i="1" s="1"/>
  <c r="I73" i="1" s="1"/>
  <c r="O73" i="1" s="1"/>
  <c r="C74" i="1"/>
  <c r="D74" i="1" s="1"/>
  <c r="E74" i="1" s="1"/>
  <c r="F74" i="1" s="1"/>
  <c r="G74" i="1" s="1"/>
  <c r="H74" i="1" s="1"/>
  <c r="I74" i="1" s="1"/>
  <c r="O74" i="1" s="1"/>
  <c r="C75" i="1"/>
  <c r="D75" i="1" s="1"/>
  <c r="E75" i="1" s="1"/>
  <c r="F75" i="1" s="1"/>
  <c r="G75" i="1" s="1"/>
  <c r="H75" i="1" s="1"/>
  <c r="I75" i="1" s="1"/>
  <c r="O75" i="1" s="1"/>
  <c r="C76" i="1"/>
  <c r="D76" i="1" s="1"/>
  <c r="E76" i="1" s="1"/>
  <c r="F76" i="1" s="1"/>
  <c r="G76" i="1" s="1"/>
  <c r="H76" i="1" s="1"/>
  <c r="I76" i="1" s="1"/>
  <c r="O76" i="1" s="1"/>
  <c r="C77" i="1"/>
  <c r="D77" i="1" s="1"/>
  <c r="E77" i="1" s="1"/>
  <c r="F77" i="1" s="1"/>
  <c r="G77" i="1" s="1"/>
  <c r="H77" i="1" s="1"/>
  <c r="I77" i="1" s="1"/>
  <c r="O77" i="1" s="1"/>
  <c r="C78" i="1"/>
  <c r="D78" i="1" s="1"/>
  <c r="E78" i="1" s="1"/>
  <c r="F78" i="1" s="1"/>
  <c r="G78" i="1" s="1"/>
  <c r="H78" i="1" s="1"/>
  <c r="I78" i="1" s="1"/>
  <c r="O78" i="1" s="1"/>
  <c r="C79" i="1"/>
  <c r="D79" i="1" s="1"/>
  <c r="E79" i="1" s="1"/>
  <c r="F79" i="1" s="1"/>
  <c r="G79" i="1" s="1"/>
  <c r="H79" i="1" s="1"/>
  <c r="I79" i="1" s="1"/>
  <c r="O79" i="1" s="1"/>
  <c r="C80" i="1"/>
  <c r="D80" i="1" s="1"/>
  <c r="E80" i="1" s="1"/>
  <c r="F80" i="1" s="1"/>
  <c r="G80" i="1" s="1"/>
  <c r="H80" i="1" s="1"/>
  <c r="I80" i="1" s="1"/>
  <c r="O80" i="1" s="1"/>
  <c r="C81" i="1"/>
  <c r="D81" i="1" s="1"/>
  <c r="E81" i="1" s="1"/>
  <c r="F81" i="1" s="1"/>
  <c r="G81" i="1" s="1"/>
  <c r="H81" i="1" s="1"/>
  <c r="I81" i="1" s="1"/>
  <c r="O81" i="1" s="1"/>
  <c r="C82" i="1"/>
  <c r="D82" i="1" s="1"/>
  <c r="E82" i="1" s="1"/>
  <c r="F82" i="1" s="1"/>
  <c r="G82" i="1" s="1"/>
  <c r="H82" i="1" s="1"/>
  <c r="I82" i="1" s="1"/>
  <c r="O82" i="1" s="1"/>
  <c r="C83" i="1"/>
  <c r="D83" i="1" s="1"/>
  <c r="E83" i="1" s="1"/>
  <c r="F83" i="1" s="1"/>
  <c r="G83" i="1" s="1"/>
  <c r="H83" i="1" s="1"/>
  <c r="I83" i="1" s="1"/>
  <c r="O83" i="1" s="1"/>
  <c r="C84" i="1"/>
  <c r="D84" i="1" s="1"/>
  <c r="E84" i="1" s="1"/>
  <c r="F84" i="1" s="1"/>
  <c r="G84" i="1" s="1"/>
  <c r="H84" i="1" s="1"/>
  <c r="I84" i="1" s="1"/>
  <c r="O84" i="1" s="1"/>
  <c r="C85" i="1"/>
  <c r="D85" i="1" s="1"/>
  <c r="E85" i="1" s="1"/>
  <c r="F85" i="1" s="1"/>
  <c r="G85" i="1" s="1"/>
  <c r="H85" i="1" s="1"/>
  <c r="I85" i="1" s="1"/>
  <c r="O85" i="1" s="1"/>
  <c r="C86" i="1"/>
  <c r="D86" i="1" s="1"/>
  <c r="E86" i="1" s="1"/>
  <c r="F86" i="1" s="1"/>
  <c r="G86" i="1" s="1"/>
  <c r="H86" i="1" s="1"/>
  <c r="I86" i="1" s="1"/>
  <c r="O86" i="1" s="1"/>
  <c r="C87" i="1"/>
  <c r="D87" i="1" s="1"/>
  <c r="E87" i="1" s="1"/>
  <c r="F87" i="1" s="1"/>
  <c r="G87" i="1" s="1"/>
  <c r="H87" i="1" s="1"/>
  <c r="I87" i="1" s="1"/>
  <c r="O87" i="1" s="1"/>
  <c r="C88" i="1"/>
  <c r="D88" i="1" s="1"/>
  <c r="E88" i="1" s="1"/>
  <c r="F88" i="1" s="1"/>
  <c r="G88" i="1" s="1"/>
  <c r="H88" i="1" s="1"/>
  <c r="I88" i="1" s="1"/>
  <c r="O88" i="1" s="1"/>
  <c r="C89" i="1"/>
  <c r="D89" i="1" s="1"/>
  <c r="E89" i="1" s="1"/>
  <c r="F89" i="1" s="1"/>
  <c r="G89" i="1" s="1"/>
  <c r="H89" i="1" s="1"/>
  <c r="I89" i="1" s="1"/>
  <c r="O89" i="1" s="1"/>
  <c r="C90" i="1"/>
  <c r="D90" i="1" s="1"/>
  <c r="E90" i="1" s="1"/>
  <c r="F90" i="1" s="1"/>
  <c r="G90" i="1" s="1"/>
  <c r="H90" i="1" s="1"/>
  <c r="I90" i="1" s="1"/>
  <c r="O90" i="1" s="1"/>
  <c r="C91" i="1"/>
  <c r="D91" i="1" s="1"/>
  <c r="E91" i="1" s="1"/>
  <c r="F91" i="1" s="1"/>
  <c r="G91" i="1" s="1"/>
  <c r="H91" i="1" s="1"/>
  <c r="I91" i="1" s="1"/>
  <c r="O91" i="1" s="1"/>
  <c r="C92" i="1"/>
  <c r="D92" i="1" s="1"/>
  <c r="E92" i="1" s="1"/>
  <c r="F92" i="1" s="1"/>
  <c r="G92" i="1" s="1"/>
  <c r="H92" i="1" s="1"/>
  <c r="I92" i="1" s="1"/>
  <c r="O92" i="1" s="1"/>
  <c r="C93" i="1"/>
  <c r="D93" i="1" s="1"/>
  <c r="E93" i="1" s="1"/>
  <c r="F93" i="1" s="1"/>
  <c r="G93" i="1" s="1"/>
  <c r="H93" i="1" s="1"/>
  <c r="I93" i="1" s="1"/>
  <c r="O93" i="1" s="1"/>
  <c r="C94" i="1"/>
  <c r="D94" i="1" s="1"/>
  <c r="E94" i="1" s="1"/>
  <c r="F94" i="1" s="1"/>
  <c r="G94" i="1" s="1"/>
  <c r="H94" i="1" s="1"/>
  <c r="I94" i="1" s="1"/>
  <c r="O94" i="1" s="1"/>
  <c r="C95" i="1"/>
  <c r="D95" i="1" s="1"/>
  <c r="E95" i="1" s="1"/>
  <c r="F95" i="1" s="1"/>
  <c r="G95" i="1" s="1"/>
  <c r="H95" i="1" s="1"/>
  <c r="I95" i="1" s="1"/>
  <c r="O95" i="1" s="1"/>
  <c r="C96" i="1"/>
  <c r="D96" i="1" s="1"/>
  <c r="E96" i="1" s="1"/>
  <c r="F96" i="1" s="1"/>
  <c r="G96" i="1" s="1"/>
  <c r="H96" i="1" s="1"/>
  <c r="I96" i="1" s="1"/>
  <c r="J96" i="1" s="1"/>
  <c r="K96" i="1" s="1"/>
  <c r="L96" i="1" s="1"/>
  <c r="M96" i="1" s="1"/>
  <c r="C97" i="1"/>
  <c r="D97" i="1" s="1"/>
  <c r="E97" i="1" s="1"/>
  <c r="F97" i="1" s="1"/>
  <c r="G97" i="1" s="1"/>
  <c r="H97" i="1" s="1"/>
  <c r="I97" i="1" s="1"/>
  <c r="J97" i="1" s="1"/>
  <c r="K97" i="1" s="1"/>
  <c r="L97" i="1" s="1"/>
  <c r="M97" i="1" s="1"/>
  <c r="C98" i="1"/>
  <c r="D98" i="1" s="1"/>
  <c r="E98" i="1" s="1"/>
  <c r="F98" i="1" s="1"/>
  <c r="G98" i="1" s="1"/>
  <c r="H98" i="1" s="1"/>
  <c r="I98" i="1" s="1"/>
  <c r="J98" i="1" s="1"/>
  <c r="K98" i="1" s="1"/>
  <c r="L98" i="1" s="1"/>
  <c r="M98" i="1" s="1"/>
  <c r="C99" i="1"/>
  <c r="D99" i="1" s="1"/>
  <c r="E99" i="1" s="1"/>
  <c r="F99" i="1" s="1"/>
  <c r="G99" i="1" s="1"/>
  <c r="H99" i="1" s="1"/>
  <c r="I99" i="1" s="1"/>
  <c r="J99" i="1" s="1"/>
  <c r="K99" i="1" s="1"/>
  <c r="L99" i="1" s="1"/>
  <c r="M99" i="1" s="1"/>
  <c r="C100" i="1"/>
  <c r="D100" i="1" s="1"/>
  <c r="E100" i="1" s="1"/>
  <c r="F100" i="1" s="1"/>
  <c r="G100" i="1" s="1"/>
  <c r="H100" i="1" s="1"/>
  <c r="I100" i="1" s="1"/>
  <c r="J100" i="1" s="1"/>
  <c r="K100" i="1" s="1"/>
  <c r="L100" i="1" s="1"/>
  <c r="M100" i="1" s="1"/>
  <c r="C101" i="1"/>
  <c r="D101" i="1" s="1"/>
  <c r="E101" i="1" s="1"/>
  <c r="F101" i="1" s="1"/>
  <c r="G101" i="1" s="1"/>
  <c r="H101" i="1" s="1"/>
  <c r="I101" i="1" s="1"/>
  <c r="J101" i="1" s="1"/>
  <c r="K101" i="1" s="1"/>
  <c r="L101" i="1" s="1"/>
  <c r="M101" i="1" s="1"/>
  <c r="C102" i="1"/>
  <c r="D102" i="1" s="1"/>
  <c r="E102" i="1" s="1"/>
  <c r="F102" i="1" s="1"/>
  <c r="G102" i="1" s="1"/>
  <c r="H102" i="1" s="1"/>
  <c r="I102" i="1" s="1"/>
  <c r="J102" i="1" s="1"/>
  <c r="K102" i="1" s="1"/>
  <c r="L102" i="1" s="1"/>
  <c r="M102" i="1" s="1"/>
  <c r="C103" i="1"/>
  <c r="D103" i="1" s="1"/>
  <c r="E103" i="1" s="1"/>
  <c r="F103" i="1" s="1"/>
  <c r="G103" i="1" s="1"/>
  <c r="H103" i="1" s="1"/>
  <c r="I103" i="1" s="1"/>
  <c r="J103" i="1" s="1"/>
  <c r="K103" i="1" s="1"/>
  <c r="L103" i="1" s="1"/>
  <c r="M103" i="1" s="1"/>
  <c r="C104" i="1"/>
  <c r="D104" i="1" s="1"/>
  <c r="E104" i="1" s="1"/>
  <c r="F104" i="1" s="1"/>
  <c r="G104" i="1" s="1"/>
  <c r="H104" i="1" s="1"/>
  <c r="I104" i="1" s="1"/>
  <c r="J104" i="1" s="1"/>
  <c r="K104" i="1" s="1"/>
  <c r="L104" i="1" s="1"/>
  <c r="M104" i="1" s="1"/>
  <c r="C105" i="1"/>
  <c r="D105" i="1" s="1"/>
  <c r="E105" i="1" s="1"/>
  <c r="F105" i="1" s="1"/>
  <c r="G105" i="1" s="1"/>
  <c r="H105" i="1" s="1"/>
  <c r="I105" i="1" s="1"/>
  <c r="O105" i="1" s="1"/>
  <c r="C106" i="1"/>
  <c r="D106" i="1" s="1"/>
  <c r="E106" i="1" s="1"/>
  <c r="F106" i="1" s="1"/>
  <c r="G106" i="1" s="1"/>
  <c r="H106" i="1" s="1"/>
  <c r="I106" i="1" s="1"/>
  <c r="O106" i="1" s="1"/>
  <c r="C107" i="1"/>
  <c r="D107" i="1" s="1"/>
  <c r="E107" i="1" s="1"/>
  <c r="F107" i="1" s="1"/>
  <c r="G107" i="1" s="1"/>
  <c r="H107" i="1" s="1"/>
  <c r="I107" i="1" s="1"/>
  <c r="O107" i="1" s="1"/>
  <c r="C108" i="1"/>
  <c r="D108" i="1" s="1"/>
  <c r="E108" i="1" s="1"/>
  <c r="F108" i="1" s="1"/>
  <c r="G108" i="1" s="1"/>
  <c r="H108" i="1" s="1"/>
  <c r="I108" i="1" s="1"/>
  <c r="O108" i="1" s="1"/>
  <c r="C109" i="1"/>
  <c r="D109" i="1" s="1"/>
  <c r="E109" i="1" s="1"/>
  <c r="F109" i="1" s="1"/>
  <c r="G109" i="1" s="1"/>
  <c r="H109" i="1" s="1"/>
  <c r="I109" i="1" s="1"/>
  <c r="O109" i="1" s="1"/>
  <c r="C110" i="1"/>
  <c r="D110" i="1" s="1"/>
  <c r="E110" i="1" s="1"/>
  <c r="F110" i="1" s="1"/>
  <c r="G110" i="1" s="1"/>
  <c r="H110" i="1" s="1"/>
  <c r="I110" i="1" s="1"/>
  <c r="O110" i="1" s="1"/>
  <c r="C111" i="1"/>
  <c r="D111" i="1" s="1"/>
  <c r="E111" i="1" s="1"/>
  <c r="F111" i="1" s="1"/>
  <c r="G111" i="1" s="1"/>
  <c r="H111" i="1" s="1"/>
  <c r="I111" i="1" s="1"/>
  <c r="O111" i="1" s="1"/>
  <c r="C112" i="1"/>
  <c r="D112" i="1" s="1"/>
  <c r="E112" i="1" s="1"/>
  <c r="F112" i="1" s="1"/>
  <c r="G112" i="1" s="1"/>
  <c r="H112" i="1" s="1"/>
  <c r="I112" i="1" s="1"/>
  <c r="O112" i="1" s="1"/>
  <c r="C115" i="1"/>
  <c r="D115" i="1" s="1"/>
  <c r="E115" i="1" s="1"/>
  <c r="F115" i="1" s="1"/>
  <c r="G115" i="1" s="1"/>
  <c r="H115" i="1" s="1"/>
  <c r="I115" i="1" s="1"/>
  <c r="O115" i="1" s="1"/>
  <c r="C116" i="1"/>
  <c r="D116" i="1" s="1"/>
  <c r="E116" i="1" s="1"/>
  <c r="F116" i="1" s="1"/>
  <c r="G116" i="1" s="1"/>
  <c r="H116" i="1" s="1"/>
  <c r="I116" i="1" s="1"/>
  <c r="O116" i="1" s="1"/>
  <c r="C117" i="1"/>
  <c r="D117" i="1" s="1"/>
  <c r="E117" i="1" s="1"/>
  <c r="F117" i="1" s="1"/>
  <c r="G117" i="1" s="1"/>
  <c r="H117" i="1" s="1"/>
  <c r="I117" i="1" s="1"/>
  <c r="O117" i="1" s="1"/>
  <c r="C118" i="1"/>
  <c r="D118" i="1" s="1"/>
  <c r="E118" i="1" s="1"/>
  <c r="F118" i="1" s="1"/>
  <c r="G118" i="1" s="1"/>
  <c r="H118" i="1" s="1"/>
  <c r="I118" i="1" s="1"/>
  <c r="O118" i="1" s="1"/>
  <c r="C119" i="1"/>
  <c r="D119" i="1" s="1"/>
  <c r="E119" i="1" s="1"/>
  <c r="F119" i="1" s="1"/>
  <c r="G119" i="1" s="1"/>
  <c r="H119" i="1" s="1"/>
  <c r="I119" i="1" s="1"/>
  <c r="O119" i="1" s="1"/>
  <c r="C120" i="1"/>
  <c r="D120" i="1" s="1"/>
  <c r="E120" i="1" s="1"/>
  <c r="F120" i="1" s="1"/>
  <c r="G120" i="1" s="1"/>
  <c r="H120" i="1" s="1"/>
  <c r="I120" i="1" s="1"/>
  <c r="O120" i="1" s="1"/>
  <c r="C121" i="1"/>
  <c r="D121" i="1" s="1"/>
  <c r="E121" i="1" s="1"/>
  <c r="F121" i="1" s="1"/>
  <c r="G121" i="1" s="1"/>
  <c r="H121" i="1" s="1"/>
  <c r="I121" i="1" s="1"/>
  <c r="O121" i="1" s="1"/>
  <c r="C122" i="1"/>
  <c r="D122" i="1" s="1"/>
  <c r="E122" i="1" s="1"/>
  <c r="F122" i="1" s="1"/>
  <c r="G122" i="1" s="1"/>
  <c r="H122" i="1" s="1"/>
  <c r="I122" i="1" s="1"/>
  <c r="O122" i="1" s="1"/>
  <c r="C123" i="1"/>
  <c r="D123" i="1" s="1"/>
  <c r="E123" i="1" s="1"/>
  <c r="F123" i="1" s="1"/>
  <c r="G123" i="1" s="1"/>
  <c r="H123" i="1" s="1"/>
  <c r="I123" i="1" s="1"/>
  <c r="O123" i="1" s="1"/>
  <c r="C124" i="1"/>
  <c r="D124" i="1" s="1"/>
  <c r="E124" i="1" s="1"/>
  <c r="F124" i="1" s="1"/>
  <c r="G124" i="1" s="1"/>
  <c r="H124" i="1" s="1"/>
  <c r="I124" i="1" s="1"/>
  <c r="O124" i="1" s="1"/>
  <c r="C125" i="1"/>
  <c r="D125" i="1" s="1"/>
  <c r="E125" i="1" s="1"/>
  <c r="F125" i="1" s="1"/>
  <c r="G125" i="1" s="1"/>
  <c r="H125" i="1" s="1"/>
  <c r="I125" i="1" s="1"/>
  <c r="O125" i="1" s="1"/>
  <c r="C126" i="1"/>
  <c r="D126" i="1" s="1"/>
  <c r="E126" i="1" s="1"/>
  <c r="F126" i="1" s="1"/>
  <c r="G126" i="1" s="1"/>
  <c r="H126" i="1" s="1"/>
  <c r="I126" i="1" s="1"/>
  <c r="O126" i="1" s="1"/>
  <c r="C127" i="1"/>
  <c r="D127" i="1" s="1"/>
  <c r="E127" i="1" s="1"/>
  <c r="F127" i="1" s="1"/>
  <c r="G127" i="1" s="1"/>
  <c r="H127" i="1" s="1"/>
  <c r="I127" i="1" s="1"/>
  <c r="O127" i="1" s="1"/>
  <c r="C128" i="1"/>
  <c r="D128" i="1" s="1"/>
  <c r="E128" i="1" s="1"/>
  <c r="F128" i="1" s="1"/>
  <c r="G128" i="1" s="1"/>
  <c r="H128" i="1" s="1"/>
  <c r="I128" i="1" s="1"/>
  <c r="O128" i="1" s="1"/>
  <c r="C129" i="1"/>
  <c r="D129" i="1" s="1"/>
  <c r="E129" i="1" s="1"/>
  <c r="F129" i="1" s="1"/>
  <c r="G129" i="1" s="1"/>
  <c r="H129" i="1" s="1"/>
  <c r="I129" i="1" s="1"/>
  <c r="O129" i="1" s="1"/>
  <c r="C130" i="1"/>
  <c r="D130" i="1" s="1"/>
  <c r="E130" i="1" s="1"/>
  <c r="F130" i="1" s="1"/>
  <c r="G130" i="1" s="1"/>
  <c r="H130" i="1" s="1"/>
  <c r="I130" i="1" s="1"/>
  <c r="O130" i="1" s="1"/>
  <c r="C131" i="1"/>
  <c r="D131" i="1" s="1"/>
  <c r="E131" i="1" s="1"/>
  <c r="F131" i="1" s="1"/>
  <c r="G131" i="1" s="1"/>
  <c r="H131" i="1" s="1"/>
  <c r="I131" i="1" s="1"/>
  <c r="O131" i="1" s="1"/>
  <c r="C132" i="1"/>
  <c r="D132" i="1" s="1"/>
  <c r="E132" i="1" s="1"/>
  <c r="F132" i="1" s="1"/>
  <c r="G132" i="1" s="1"/>
  <c r="H132" i="1" s="1"/>
  <c r="I132" i="1" s="1"/>
  <c r="O132" i="1" s="1"/>
  <c r="C133" i="1"/>
  <c r="D133" i="1" s="1"/>
  <c r="E133" i="1" s="1"/>
  <c r="F133" i="1" s="1"/>
  <c r="G133" i="1" s="1"/>
  <c r="H133" i="1" s="1"/>
  <c r="I133" i="1" s="1"/>
  <c r="O133" i="1" s="1"/>
  <c r="C134" i="1"/>
  <c r="D134" i="1" s="1"/>
  <c r="E134" i="1" s="1"/>
  <c r="F134" i="1" s="1"/>
  <c r="G134" i="1" s="1"/>
  <c r="H134" i="1" s="1"/>
  <c r="I134" i="1" s="1"/>
  <c r="O134" i="1" s="1"/>
  <c r="C135" i="1"/>
  <c r="D135" i="1" s="1"/>
  <c r="E135" i="1" s="1"/>
  <c r="F135" i="1" s="1"/>
  <c r="G135" i="1" s="1"/>
  <c r="H135" i="1" s="1"/>
  <c r="I135" i="1" s="1"/>
  <c r="O135" i="1" s="1"/>
  <c r="C136" i="1"/>
  <c r="D136" i="1" s="1"/>
  <c r="E136" i="1" s="1"/>
  <c r="F136" i="1" s="1"/>
  <c r="G136" i="1" s="1"/>
  <c r="H136" i="1" s="1"/>
  <c r="I136" i="1" s="1"/>
  <c r="O136" i="1" s="1"/>
  <c r="C137" i="1"/>
  <c r="D137" i="1" s="1"/>
  <c r="E137" i="1" s="1"/>
  <c r="F137" i="1" s="1"/>
  <c r="G137" i="1" s="1"/>
  <c r="H137" i="1" s="1"/>
  <c r="I137" i="1" s="1"/>
  <c r="O137" i="1" s="1"/>
  <c r="C138" i="1"/>
  <c r="D138" i="1" s="1"/>
  <c r="E138" i="1" s="1"/>
  <c r="F138" i="1" s="1"/>
  <c r="G138" i="1" s="1"/>
  <c r="H138" i="1" s="1"/>
  <c r="I138" i="1" s="1"/>
  <c r="O138" i="1" s="1"/>
  <c r="C139" i="1"/>
  <c r="D139" i="1" s="1"/>
  <c r="E139" i="1" s="1"/>
  <c r="F139" i="1" s="1"/>
  <c r="G139" i="1" s="1"/>
  <c r="H139" i="1" s="1"/>
  <c r="I139" i="1" s="1"/>
  <c r="O139" i="1" s="1"/>
  <c r="C140" i="1"/>
  <c r="D140" i="1" s="1"/>
  <c r="E140" i="1" s="1"/>
  <c r="F140" i="1" s="1"/>
  <c r="G140" i="1" s="1"/>
  <c r="H140" i="1" s="1"/>
  <c r="I140" i="1" s="1"/>
  <c r="O140" i="1" s="1"/>
  <c r="C141" i="1"/>
  <c r="D141" i="1" s="1"/>
  <c r="E141" i="1" s="1"/>
  <c r="F141" i="1" s="1"/>
  <c r="G141" i="1" s="1"/>
  <c r="H141" i="1" s="1"/>
  <c r="I141" i="1" s="1"/>
  <c r="O141" i="1" s="1"/>
  <c r="C142" i="1"/>
  <c r="D142" i="1" s="1"/>
  <c r="E142" i="1" s="1"/>
  <c r="F142" i="1" s="1"/>
  <c r="G142" i="1" s="1"/>
  <c r="H142" i="1" s="1"/>
  <c r="I142" i="1" s="1"/>
  <c r="O142" i="1" s="1"/>
  <c r="C143" i="1"/>
  <c r="D143" i="1" s="1"/>
  <c r="E143" i="1" s="1"/>
  <c r="F143" i="1" s="1"/>
  <c r="G143" i="1" s="1"/>
  <c r="H143" i="1" s="1"/>
  <c r="I143" i="1" s="1"/>
  <c r="J143" i="1" s="1"/>
  <c r="K143" i="1" s="1"/>
  <c r="L143" i="1" s="1"/>
  <c r="M143" i="1" s="1"/>
  <c r="C144" i="1"/>
  <c r="D144" i="1" s="1"/>
  <c r="E144" i="1" s="1"/>
  <c r="F144" i="1" s="1"/>
  <c r="G144" i="1" s="1"/>
  <c r="H144" i="1" s="1"/>
  <c r="I144" i="1" s="1"/>
  <c r="J144" i="1" s="1"/>
  <c r="K144" i="1" s="1"/>
  <c r="L144" i="1" s="1"/>
  <c r="M144" i="1" s="1"/>
  <c r="C145" i="1"/>
  <c r="D145" i="1" s="1"/>
  <c r="E145" i="1" s="1"/>
  <c r="F145" i="1" s="1"/>
  <c r="G145" i="1" s="1"/>
  <c r="H145" i="1" s="1"/>
  <c r="I145" i="1" s="1"/>
  <c r="O145" i="1" s="1"/>
  <c r="C146" i="1"/>
  <c r="D146" i="1" s="1"/>
  <c r="E146" i="1" s="1"/>
  <c r="F146" i="1" s="1"/>
  <c r="G146" i="1" s="1"/>
  <c r="H146" i="1" s="1"/>
  <c r="I146" i="1" s="1"/>
  <c r="O146" i="1" s="1"/>
  <c r="C147" i="1"/>
  <c r="D147" i="1" s="1"/>
  <c r="E147" i="1" s="1"/>
  <c r="F147" i="1" s="1"/>
  <c r="G147" i="1" s="1"/>
  <c r="H147" i="1" s="1"/>
  <c r="I147" i="1" s="1"/>
  <c r="O147" i="1" s="1"/>
  <c r="C148" i="1"/>
  <c r="D148" i="1" s="1"/>
  <c r="E148" i="1" s="1"/>
  <c r="F148" i="1" s="1"/>
  <c r="G148" i="1" s="1"/>
  <c r="H148" i="1" s="1"/>
  <c r="I148" i="1" s="1"/>
  <c r="O148" i="1" s="1"/>
  <c r="C149" i="1"/>
  <c r="D149" i="1" s="1"/>
  <c r="E149" i="1" s="1"/>
  <c r="F149" i="1" s="1"/>
  <c r="G149" i="1" s="1"/>
  <c r="H149" i="1" s="1"/>
  <c r="I149" i="1" s="1"/>
  <c r="O149" i="1" s="1"/>
  <c r="C150" i="1"/>
  <c r="D150" i="1" s="1"/>
  <c r="E150" i="1" s="1"/>
  <c r="F150" i="1" s="1"/>
  <c r="G150" i="1" s="1"/>
  <c r="H150" i="1" s="1"/>
  <c r="I150" i="1" s="1"/>
  <c r="O150" i="1" s="1"/>
  <c r="C151" i="1"/>
  <c r="D151" i="1" s="1"/>
  <c r="E151" i="1" s="1"/>
  <c r="F151" i="1" s="1"/>
  <c r="G151" i="1" s="1"/>
  <c r="H151" i="1" s="1"/>
  <c r="I151" i="1" s="1"/>
  <c r="O151" i="1" s="1"/>
  <c r="C152" i="1"/>
  <c r="D152" i="1" s="1"/>
  <c r="E152" i="1" s="1"/>
  <c r="F152" i="1" s="1"/>
  <c r="G152" i="1" s="1"/>
  <c r="H152" i="1" s="1"/>
  <c r="I152" i="1" s="1"/>
  <c r="O152" i="1" s="1"/>
  <c r="C153" i="1"/>
  <c r="D153" i="1" s="1"/>
  <c r="E153" i="1" s="1"/>
  <c r="F153" i="1" s="1"/>
  <c r="G153" i="1" s="1"/>
  <c r="H153" i="1" s="1"/>
  <c r="I153" i="1" s="1"/>
  <c r="O153" i="1" s="1"/>
  <c r="C154" i="1"/>
  <c r="D154" i="1" s="1"/>
  <c r="E154" i="1" s="1"/>
  <c r="F154" i="1" s="1"/>
  <c r="G154" i="1" s="1"/>
  <c r="H154" i="1" s="1"/>
  <c r="I154" i="1" s="1"/>
  <c r="O154" i="1" s="1"/>
  <c r="C155" i="1"/>
  <c r="D155" i="1" s="1"/>
  <c r="E155" i="1" s="1"/>
  <c r="F155" i="1" s="1"/>
  <c r="G155" i="1" s="1"/>
  <c r="H155" i="1" s="1"/>
  <c r="I155" i="1" s="1"/>
  <c r="O155" i="1" s="1"/>
  <c r="C156" i="1"/>
  <c r="D156" i="1" s="1"/>
  <c r="E156" i="1" s="1"/>
  <c r="F156" i="1" s="1"/>
  <c r="G156" i="1" s="1"/>
  <c r="H156" i="1" s="1"/>
  <c r="I156" i="1" s="1"/>
  <c r="O156" i="1" s="1"/>
  <c r="C159" i="1"/>
  <c r="D159" i="1" s="1"/>
  <c r="E159" i="1" s="1"/>
  <c r="F159" i="1" s="1"/>
  <c r="G159" i="1" s="1"/>
  <c r="H159" i="1" s="1"/>
  <c r="I159" i="1" s="1"/>
  <c r="O159" i="1" s="1"/>
  <c r="C160" i="1"/>
  <c r="D160" i="1" s="1"/>
  <c r="E160" i="1" s="1"/>
  <c r="F160" i="1" s="1"/>
  <c r="G160" i="1" s="1"/>
  <c r="H160" i="1" s="1"/>
  <c r="I160" i="1" s="1"/>
  <c r="O160" i="1" s="1"/>
  <c r="C161" i="1"/>
  <c r="D161" i="1" s="1"/>
  <c r="E161" i="1" s="1"/>
  <c r="F161" i="1" s="1"/>
  <c r="G161" i="1" s="1"/>
  <c r="H161" i="1" s="1"/>
  <c r="I161" i="1" s="1"/>
  <c r="O161" i="1" s="1"/>
  <c r="C162" i="1"/>
  <c r="D162" i="1" s="1"/>
  <c r="E162" i="1" s="1"/>
  <c r="F162" i="1" s="1"/>
  <c r="G162" i="1" s="1"/>
  <c r="H162" i="1" s="1"/>
  <c r="I162" i="1" s="1"/>
  <c r="O162" i="1" s="1"/>
  <c r="C163" i="1"/>
  <c r="D163" i="1" s="1"/>
  <c r="E163" i="1" s="1"/>
  <c r="F163" i="1" s="1"/>
  <c r="G163" i="1" s="1"/>
  <c r="H163" i="1" s="1"/>
  <c r="I163" i="1" s="1"/>
  <c r="O163" i="1" s="1"/>
  <c r="C164" i="1"/>
  <c r="D164" i="1" s="1"/>
  <c r="E164" i="1" s="1"/>
  <c r="F164" i="1" s="1"/>
  <c r="G164" i="1" s="1"/>
  <c r="H164" i="1" s="1"/>
  <c r="I164" i="1" s="1"/>
  <c r="O164" i="1" s="1"/>
  <c r="C165" i="1"/>
  <c r="D165" i="1" s="1"/>
  <c r="E165" i="1" s="1"/>
  <c r="F165" i="1" s="1"/>
  <c r="G165" i="1" s="1"/>
  <c r="H165" i="1" s="1"/>
  <c r="I165" i="1" s="1"/>
  <c r="O165" i="1" s="1"/>
  <c r="C166" i="1"/>
  <c r="D166" i="1" s="1"/>
  <c r="E166" i="1" s="1"/>
  <c r="F166" i="1" s="1"/>
  <c r="G166" i="1" s="1"/>
  <c r="H166" i="1" s="1"/>
  <c r="I166" i="1" s="1"/>
  <c r="O166" i="1" s="1"/>
  <c r="C167" i="1"/>
  <c r="D167" i="1" s="1"/>
  <c r="E167" i="1" s="1"/>
  <c r="F167" i="1" s="1"/>
  <c r="G167" i="1" s="1"/>
  <c r="H167" i="1" s="1"/>
  <c r="I167" i="1" s="1"/>
  <c r="O167" i="1" s="1"/>
  <c r="C168" i="1"/>
  <c r="D168" i="1" s="1"/>
  <c r="E168" i="1" s="1"/>
  <c r="F168" i="1" s="1"/>
  <c r="G168" i="1" s="1"/>
  <c r="H168" i="1" s="1"/>
  <c r="I168" i="1" s="1"/>
  <c r="O168" i="1" s="1"/>
  <c r="C171" i="1"/>
  <c r="D171" i="1" s="1"/>
  <c r="E171" i="1" s="1"/>
  <c r="F171" i="1" s="1"/>
  <c r="G171" i="1" s="1"/>
  <c r="H171" i="1" s="1"/>
  <c r="I171" i="1" s="1"/>
  <c r="J171" i="1" s="1"/>
  <c r="K171" i="1" s="1"/>
  <c r="L171" i="1" s="1"/>
  <c r="M171" i="1" s="1"/>
  <c r="C172" i="1"/>
  <c r="D172" i="1" s="1"/>
  <c r="E172" i="1" s="1"/>
  <c r="F172" i="1" s="1"/>
  <c r="G172" i="1" s="1"/>
  <c r="H172" i="1" s="1"/>
  <c r="I172" i="1" s="1"/>
  <c r="J172" i="1" s="1"/>
  <c r="K172" i="1" s="1"/>
  <c r="L172" i="1" s="1"/>
  <c r="M172" i="1" s="1"/>
  <c r="C173" i="1"/>
  <c r="D173" i="1" s="1"/>
  <c r="E173" i="1" s="1"/>
  <c r="F173" i="1" s="1"/>
  <c r="G173" i="1" s="1"/>
  <c r="H173" i="1" s="1"/>
  <c r="I173" i="1" s="1"/>
  <c r="J173" i="1" s="1"/>
  <c r="K173" i="1" s="1"/>
  <c r="L173" i="1" s="1"/>
  <c r="M173" i="1" s="1"/>
  <c r="C174" i="1"/>
  <c r="D174" i="1" s="1"/>
  <c r="E174" i="1" s="1"/>
  <c r="F174" i="1" s="1"/>
  <c r="G174" i="1" s="1"/>
  <c r="H174" i="1" s="1"/>
  <c r="I174" i="1" s="1"/>
  <c r="J174" i="1" s="1"/>
  <c r="K174" i="1" s="1"/>
  <c r="L174" i="1" s="1"/>
  <c r="M174" i="1" s="1"/>
  <c r="C175" i="1"/>
  <c r="D175" i="1" s="1"/>
  <c r="E175" i="1" s="1"/>
  <c r="F175" i="1" s="1"/>
  <c r="G175" i="1" s="1"/>
  <c r="H175" i="1" s="1"/>
  <c r="I175" i="1" s="1"/>
  <c r="J175" i="1" s="1"/>
  <c r="K175" i="1" s="1"/>
  <c r="L175" i="1" s="1"/>
  <c r="M175" i="1" s="1"/>
  <c r="C176" i="1"/>
  <c r="D176" i="1" s="1"/>
  <c r="E176" i="1" s="1"/>
  <c r="F176" i="1" s="1"/>
  <c r="G176" i="1" s="1"/>
  <c r="H176" i="1" s="1"/>
  <c r="I176" i="1" s="1"/>
  <c r="J176" i="1" s="1"/>
  <c r="K176" i="1" s="1"/>
  <c r="L176" i="1" s="1"/>
  <c r="M176" i="1" s="1"/>
  <c r="C177" i="1"/>
  <c r="D177" i="1" s="1"/>
  <c r="E177" i="1" s="1"/>
  <c r="F177" i="1" s="1"/>
  <c r="G177" i="1" s="1"/>
  <c r="H177" i="1" s="1"/>
  <c r="I177" i="1" s="1"/>
  <c r="J177" i="1" s="1"/>
  <c r="K177" i="1" s="1"/>
  <c r="L177" i="1" s="1"/>
  <c r="M177" i="1" s="1"/>
  <c r="C180" i="1"/>
  <c r="D180" i="1" s="1"/>
  <c r="E180" i="1" s="1"/>
  <c r="F180" i="1" s="1"/>
  <c r="G180" i="1" s="1"/>
  <c r="H180" i="1" s="1"/>
  <c r="I180" i="1" s="1"/>
  <c r="O180" i="1" s="1"/>
  <c r="C181" i="1"/>
  <c r="D181" i="1" s="1"/>
  <c r="E181" i="1" s="1"/>
  <c r="F181" i="1" s="1"/>
  <c r="G181" i="1" s="1"/>
  <c r="H181" i="1" s="1"/>
  <c r="I181" i="1" s="1"/>
  <c r="O181" i="1" s="1"/>
  <c r="C182" i="1"/>
  <c r="D182" i="1" s="1"/>
  <c r="E182" i="1" s="1"/>
  <c r="F182" i="1" s="1"/>
  <c r="G182" i="1" s="1"/>
  <c r="H182" i="1" s="1"/>
  <c r="I182" i="1" s="1"/>
  <c r="O182" i="1" s="1"/>
  <c r="C183" i="1"/>
  <c r="D183" i="1" s="1"/>
  <c r="E183" i="1" s="1"/>
  <c r="F183" i="1" s="1"/>
  <c r="G183" i="1" s="1"/>
  <c r="H183" i="1" s="1"/>
  <c r="I183" i="1" s="1"/>
  <c r="O183" i="1" s="1"/>
  <c r="C184" i="1"/>
  <c r="D184" i="1" s="1"/>
  <c r="E184" i="1" s="1"/>
  <c r="F184" i="1" s="1"/>
  <c r="G184" i="1" s="1"/>
  <c r="H184" i="1" s="1"/>
  <c r="I184" i="1" s="1"/>
  <c r="O184" i="1" s="1"/>
  <c r="C185" i="1"/>
  <c r="D185" i="1" s="1"/>
  <c r="E185" i="1" s="1"/>
  <c r="F185" i="1" s="1"/>
  <c r="G185" i="1" s="1"/>
  <c r="H185" i="1" s="1"/>
  <c r="I185" i="1" s="1"/>
  <c r="O185" i="1" s="1"/>
  <c r="C186" i="1"/>
  <c r="D186" i="1" s="1"/>
  <c r="E186" i="1" s="1"/>
  <c r="F186" i="1" s="1"/>
  <c r="G186" i="1" s="1"/>
  <c r="H186" i="1" s="1"/>
  <c r="I186" i="1" s="1"/>
  <c r="O186" i="1" s="1"/>
  <c r="C187" i="1"/>
  <c r="D187" i="1" s="1"/>
  <c r="E187" i="1" s="1"/>
  <c r="F187" i="1" s="1"/>
  <c r="G187" i="1" s="1"/>
  <c r="H187" i="1" s="1"/>
  <c r="I187" i="1" s="1"/>
  <c r="O187" i="1" s="1"/>
  <c r="C188" i="1"/>
  <c r="D188" i="1" s="1"/>
  <c r="E188" i="1" s="1"/>
  <c r="F188" i="1" s="1"/>
  <c r="G188" i="1" s="1"/>
  <c r="H188" i="1" s="1"/>
  <c r="I188" i="1" s="1"/>
  <c r="O188" i="1" s="1"/>
  <c r="C189" i="1"/>
  <c r="D189" i="1" s="1"/>
  <c r="E189" i="1" s="1"/>
  <c r="F189" i="1" s="1"/>
  <c r="G189" i="1" s="1"/>
  <c r="H189" i="1" s="1"/>
  <c r="I189" i="1" s="1"/>
  <c r="O189" i="1" s="1"/>
  <c r="C190" i="1"/>
  <c r="D190" i="1" s="1"/>
  <c r="E190" i="1" s="1"/>
  <c r="F190" i="1" s="1"/>
  <c r="G190" i="1" s="1"/>
  <c r="H190" i="1" s="1"/>
  <c r="I190" i="1" s="1"/>
  <c r="O190" i="1" s="1"/>
  <c r="C191" i="1"/>
  <c r="D191" i="1" s="1"/>
  <c r="E191" i="1" s="1"/>
  <c r="F191" i="1" s="1"/>
  <c r="G191" i="1" s="1"/>
  <c r="H191" i="1" s="1"/>
  <c r="I191" i="1" s="1"/>
  <c r="O191" i="1" s="1"/>
  <c r="C192" i="1"/>
  <c r="D192" i="1" s="1"/>
  <c r="E192" i="1" s="1"/>
  <c r="F192" i="1" s="1"/>
  <c r="G192" i="1" s="1"/>
  <c r="H192" i="1" s="1"/>
  <c r="I192" i="1" s="1"/>
  <c r="O192" i="1" s="1"/>
  <c r="C193" i="1"/>
  <c r="D193" i="1" s="1"/>
  <c r="E193" i="1" s="1"/>
  <c r="F193" i="1" s="1"/>
  <c r="G193" i="1" s="1"/>
  <c r="H193" i="1" s="1"/>
  <c r="I193" i="1" s="1"/>
  <c r="O193" i="1" s="1"/>
  <c r="C194" i="1"/>
  <c r="D194" i="1" s="1"/>
  <c r="E194" i="1" s="1"/>
  <c r="F194" i="1" s="1"/>
  <c r="G194" i="1" s="1"/>
  <c r="H194" i="1" s="1"/>
  <c r="I194" i="1" s="1"/>
  <c r="O194" i="1" s="1"/>
  <c r="C195" i="1"/>
  <c r="D195" i="1" s="1"/>
  <c r="E195" i="1" s="1"/>
  <c r="F195" i="1" s="1"/>
  <c r="G195" i="1" s="1"/>
  <c r="H195" i="1" s="1"/>
  <c r="I195" i="1" s="1"/>
  <c r="O195" i="1" s="1"/>
  <c r="C196" i="1"/>
  <c r="D196" i="1" s="1"/>
  <c r="E196" i="1" s="1"/>
  <c r="F196" i="1" s="1"/>
  <c r="G196" i="1" s="1"/>
  <c r="H196" i="1" s="1"/>
  <c r="I196" i="1" s="1"/>
  <c r="O196" i="1" s="1"/>
  <c r="C197" i="1"/>
  <c r="D197" i="1" s="1"/>
  <c r="E197" i="1" s="1"/>
  <c r="F197" i="1" s="1"/>
  <c r="G197" i="1" s="1"/>
  <c r="H197" i="1" s="1"/>
  <c r="I197" i="1" s="1"/>
  <c r="O197" i="1" s="1"/>
  <c r="C200" i="1"/>
  <c r="D200" i="1" s="1"/>
  <c r="E200" i="1" s="1"/>
  <c r="F200" i="1" s="1"/>
  <c r="G200" i="1" s="1"/>
  <c r="H200" i="1" s="1"/>
  <c r="I200" i="1" s="1"/>
  <c r="O200" i="1" s="1"/>
  <c r="C201" i="1"/>
  <c r="D201" i="1" s="1"/>
  <c r="E201" i="1" s="1"/>
  <c r="F201" i="1" s="1"/>
  <c r="G201" i="1" s="1"/>
  <c r="H201" i="1" s="1"/>
  <c r="I201" i="1" s="1"/>
  <c r="O201" i="1" s="1"/>
  <c r="C202" i="1"/>
  <c r="D202" i="1" s="1"/>
  <c r="E202" i="1" s="1"/>
  <c r="F202" i="1" s="1"/>
  <c r="G202" i="1" s="1"/>
  <c r="H202" i="1" s="1"/>
  <c r="I202" i="1" s="1"/>
  <c r="O202" i="1" s="1"/>
  <c r="C203" i="1"/>
  <c r="D203" i="1" s="1"/>
  <c r="E203" i="1" s="1"/>
  <c r="F203" i="1" s="1"/>
  <c r="G203" i="1" s="1"/>
  <c r="H203" i="1" s="1"/>
  <c r="I203" i="1" s="1"/>
  <c r="O203" i="1" s="1"/>
  <c r="C204" i="1"/>
  <c r="D204" i="1" s="1"/>
  <c r="E204" i="1" s="1"/>
  <c r="F204" i="1" s="1"/>
  <c r="G204" i="1" s="1"/>
  <c r="H204" i="1" s="1"/>
  <c r="I204" i="1" s="1"/>
  <c r="O204" i="1" s="1"/>
  <c r="C205" i="1"/>
  <c r="D205" i="1" s="1"/>
  <c r="E205" i="1" s="1"/>
  <c r="F205" i="1" s="1"/>
  <c r="G205" i="1" s="1"/>
  <c r="H205" i="1" s="1"/>
  <c r="I205" i="1" s="1"/>
  <c r="O205" i="1" s="1"/>
  <c r="C206" i="1"/>
  <c r="D206" i="1" s="1"/>
  <c r="E206" i="1" s="1"/>
  <c r="F206" i="1" s="1"/>
  <c r="G206" i="1" s="1"/>
  <c r="H206" i="1" s="1"/>
  <c r="I206" i="1" s="1"/>
  <c r="O206" i="1" s="1"/>
  <c r="C207" i="1"/>
  <c r="D207" i="1" s="1"/>
  <c r="E207" i="1" s="1"/>
  <c r="F207" i="1" s="1"/>
  <c r="G207" i="1" s="1"/>
  <c r="H207" i="1" s="1"/>
  <c r="I207" i="1" s="1"/>
  <c r="O207" i="1" s="1"/>
  <c r="C208" i="1"/>
  <c r="D208" i="1" s="1"/>
  <c r="E208" i="1" s="1"/>
  <c r="F208" i="1" s="1"/>
  <c r="G208" i="1" s="1"/>
  <c r="H208" i="1" s="1"/>
  <c r="I208" i="1" s="1"/>
  <c r="O208" i="1" s="1"/>
  <c r="C209" i="1"/>
  <c r="D209" i="1" s="1"/>
  <c r="E209" i="1" s="1"/>
  <c r="F209" i="1" s="1"/>
  <c r="G209" i="1" s="1"/>
  <c r="H209" i="1" s="1"/>
  <c r="I209" i="1" s="1"/>
  <c r="O209" i="1" s="1"/>
  <c r="C210" i="1"/>
  <c r="D210" i="1" s="1"/>
  <c r="E210" i="1" s="1"/>
  <c r="F210" i="1" s="1"/>
  <c r="G210" i="1" s="1"/>
  <c r="H210" i="1" s="1"/>
  <c r="I210" i="1" s="1"/>
  <c r="O210" i="1" s="1"/>
  <c r="C211" i="1"/>
  <c r="D211" i="1" s="1"/>
  <c r="E211" i="1" s="1"/>
  <c r="F211" i="1" s="1"/>
  <c r="G211" i="1" s="1"/>
  <c r="H211" i="1" s="1"/>
  <c r="I211" i="1" s="1"/>
  <c r="O211" i="1" s="1"/>
  <c r="C212" i="1"/>
  <c r="D212" i="1" s="1"/>
  <c r="E212" i="1" s="1"/>
  <c r="F212" i="1" s="1"/>
  <c r="G212" i="1" s="1"/>
  <c r="H212" i="1" s="1"/>
  <c r="I212" i="1" s="1"/>
  <c r="O212" i="1" s="1"/>
  <c r="C213" i="1"/>
  <c r="D213" i="1" s="1"/>
  <c r="E213" i="1" s="1"/>
  <c r="F213" i="1" s="1"/>
  <c r="G213" i="1" s="1"/>
  <c r="H213" i="1" s="1"/>
  <c r="I213" i="1" s="1"/>
  <c r="O213" i="1" s="1"/>
  <c r="C214" i="1"/>
  <c r="D214" i="1" s="1"/>
  <c r="E214" i="1" s="1"/>
  <c r="F214" i="1" s="1"/>
  <c r="G214" i="1" s="1"/>
  <c r="H214" i="1" s="1"/>
  <c r="I214" i="1" s="1"/>
  <c r="O214" i="1" s="1"/>
  <c r="C215" i="1"/>
  <c r="D215" i="1" s="1"/>
  <c r="E215" i="1" s="1"/>
  <c r="F215" i="1" s="1"/>
  <c r="G215" i="1" s="1"/>
  <c r="H215" i="1" s="1"/>
  <c r="I215" i="1" s="1"/>
  <c r="O215" i="1" s="1"/>
  <c r="C216" i="1"/>
  <c r="D216" i="1" s="1"/>
  <c r="E216" i="1" s="1"/>
  <c r="F216" i="1" s="1"/>
  <c r="G216" i="1" s="1"/>
  <c r="H216" i="1" s="1"/>
  <c r="I216" i="1" s="1"/>
  <c r="O216" i="1" s="1"/>
  <c r="C217" i="1"/>
  <c r="D217" i="1" s="1"/>
  <c r="E217" i="1" s="1"/>
  <c r="F217" i="1" s="1"/>
  <c r="G217" i="1" s="1"/>
  <c r="H217" i="1" s="1"/>
  <c r="I217" i="1" s="1"/>
  <c r="O217" i="1" s="1"/>
  <c r="C218" i="1"/>
  <c r="D218" i="1" s="1"/>
  <c r="E218" i="1" s="1"/>
  <c r="F218" i="1" s="1"/>
  <c r="G218" i="1" s="1"/>
  <c r="H218" i="1" s="1"/>
  <c r="I218" i="1" s="1"/>
  <c r="O218" i="1" s="1"/>
  <c r="C219" i="1"/>
  <c r="D219" i="1" s="1"/>
  <c r="E219" i="1" s="1"/>
  <c r="F219" i="1" s="1"/>
  <c r="G219" i="1" s="1"/>
  <c r="H219" i="1" s="1"/>
  <c r="I219" i="1" s="1"/>
  <c r="O219" i="1" s="1"/>
  <c r="C220" i="1"/>
  <c r="D220" i="1" s="1"/>
  <c r="E220" i="1" s="1"/>
  <c r="F220" i="1" s="1"/>
  <c r="G220" i="1" s="1"/>
  <c r="H220" i="1" s="1"/>
  <c r="I220" i="1" s="1"/>
  <c r="O220" i="1" s="1"/>
  <c r="C221" i="1"/>
  <c r="D221" i="1" s="1"/>
  <c r="E221" i="1" s="1"/>
  <c r="F221" i="1" s="1"/>
  <c r="G221" i="1" s="1"/>
  <c r="H221" i="1" s="1"/>
  <c r="I221" i="1" s="1"/>
  <c r="O221" i="1" s="1"/>
  <c r="C222" i="1"/>
  <c r="D222" i="1" s="1"/>
  <c r="E222" i="1" s="1"/>
  <c r="F222" i="1" s="1"/>
  <c r="G222" i="1" s="1"/>
  <c r="H222" i="1" s="1"/>
  <c r="I222" i="1" s="1"/>
  <c r="O222" i="1" s="1"/>
  <c r="C223" i="1"/>
  <c r="D223" i="1" s="1"/>
  <c r="E223" i="1" s="1"/>
  <c r="F223" i="1" s="1"/>
  <c r="G223" i="1" s="1"/>
  <c r="H223" i="1" s="1"/>
  <c r="I223" i="1" s="1"/>
  <c r="O223" i="1" s="1"/>
  <c r="C224" i="1"/>
  <c r="D224" i="1" s="1"/>
  <c r="E224" i="1" s="1"/>
  <c r="F224" i="1" s="1"/>
  <c r="G224" i="1" s="1"/>
  <c r="H224" i="1" s="1"/>
  <c r="I224" i="1" s="1"/>
  <c r="O224" i="1" s="1"/>
  <c r="C225" i="1"/>
  <c r="D225" i="1" s="1"/>
  <c r="E225" i="1" s="1"/>
  <c r="F225" i="1" s="1"/>
  <c r="G225" i="1" s="1"/>
  <c r="H225" i="1" s="1"/>
  <c r="I225" i="1" s="1"/>
  <c r="O225" i="1" s="1"/>
  <c r="C226" i="1"/>
  <c r="D226" i="1" s="1"/>
  <c r="E226" i="1" s="1"/>
  <c r="F226" i="1" s="1"/>
  <c r="G226" i="1" s="1"/>
  <c r="H226" i="1" s="1"/>
  <c r="I226" i="1" s="1"/>
  <c r="O226" i="1" s="1"/>
  <c r="C227" i="1"/>
  <c r="D227" i="1" s="1"/>
  <c r="E227" i="1" s="1"/>
  <c r="F227" i="1" s="1"/>
  <c r="G227" i="1" s="1"/>
  <c r="H227" i="1" s="1"/>
  <c r="I227" i="1" s="1"/>
  <c r="O227" i="1" s="1"/>
  <c r="C230" i="1"/>
  <c r="D230" i="1" s="1"/>
  <c r="E230" i="1" s="1"/>
  <c r="F230" i="1" s="1"/>
  <c r="G230" i="1" s="1"/>
  <c r="H230" i="1" s="1"/>
  <c r="I230" i="1" s="1"/>
  <c r="O230" i="1" s="1"/>
  <c r="C231" i="1"/>
  <c r="D231" i="1" s="1"/>
  <c r="E231" i="1" s="1"/>
  <c r="F231" i="1" s="1"/>
  <c r="G231" i="1" s="1"/>
  <c r="H231" i="1" s="1"/>
  <c r="I231" i="1" s="1"/>
  <c r="O231" i="1" s="1"/>
  <c r="C232" i="1"/>
  <c r="D232" i="1" s="1"/>
  <c r="E232" i="1" s="1"/>
  <c r="F232" i="1" s="1"/>
  <c r="G232" i="1" s="1"/>
  <c r="H232" i="1" s="1"/>
  <c r="I232" i="1" s="1"/>
  <c r="O232" i="1" s="1"/>
  <c r="C233" i="1"/>
  <c r="D233" i="1" s="1"/>
  <c r="E233" i="1" s="1"/>
  <c r="F233" i="1" s="1"/>
  <c r="G233" i="1" s="1"/>
  <c r="H233" i="1" s="1"/>
  <c r="I233" i="1" s="1"/>
  <c r="O233" i="1" s="1"/>
  <c r="C234" i="1"/>
  <c r="D234" i="1" s="1"/>
  <c r="E234" i="1" s="1"/>
  <c r="F234" i="1" s="1"/>
  <c r="G234" i="1" s="1"/>
  <c r="H234" i="1" s="1"/>
  <c r="I234" i="1" s="1"/>
  <c r="O234" i="1" s="1"/>
  <c r="C235" i="1"/>
  <c r="D235" i="1" s="1"/>
  <c r="E235" i="1" s="1"/>
  <c r="F235" i="1" s="1"/>
  <c r="G235" i="1" s="1"/>
  <c r="H235" i="1" s="1"/>
  <c r="I235" i="1" s="1"/>
  <c r="O235" i="1" s="1"/>
  <c r="C236" i="1"/>
  <c r="D236" i="1" s="1"/>
  <c r="E236" i="1" s="1"/>
  <c r="F236" i="1" s="1"/>
  <c r="G236" i="1" s="1"/>
  <c r="H236" i="1" s="1"/>
  <c r="I236" i="1" s="1"/>
  <c r="O236" i="1" s="1"/>
  <c r="C237" i="1"/>
  <c r="D237" i="1" s="1"/>
  <c r="E237" i="1" s="1"/>
  <c r="F237" i="1" s="1"/>
  <c r="G237" i="1" s="1"/>
  <c r="H237" i="1" s="1"/>
  <c r="I237" i="1" s="1"/>
  <c r="O237" i="1" s="1"/>
  <c r="C238" i="1"/>
  <c r="D238" i="1" s="1"/>
  <c r="E238" i="1" s="1"/>
  <c r="F238" i="1" s="1"/>
  <c r="G238" i="1" s="1"/>
  <c r="H238" i="1" s="1"/>
  <c r="I238" i="1" s="1"/>
  <c r="O238" i="1" s="1"/>
  <c r="C239" i="1"/>
  <c r="D239" i="1" s="1"/>
  <c r="E239" i="1" s="1"/>
  <c r="F239" i="1" s="1"/>
  <c r="G239" i="1" s="1"/>
  <c r="H239" i="1" s="1"/>
  <c r="I239" i="1" s="1"/>
  <c r="O239" i="1" s="1"/>
  <c r="C240" i="1"/>
  <c r="D240" i="1" s="1"/>
  <c r="E240" i="1" s="1"/>
  <c r="F240" i="1" s="1"/>
  <c r="G240" i="1" s="1"/>
  <c r="H240" i="1" s="1"/>
  <c r="I240" i="1" s="1"/>
  <c r="O240" i="1" s="1"/>
  <c r="C241" i="1"/>
  <c r="D241" i="1" s="1"/>
  <c r="E241" i="1" s="1"/>
  <c r="F241" i="1" s="1"/>
  <c r="G241" i="1" s="1"/>
  <c r="H241" i="1" s="1"/>
  <c r="I241" i="1" s="1"/>
  <c r="O241" i="1" s="1"/>
  <c r="C242" i="1"/>
  <c r="D242" i="1" s="1"/>
  <c r="E242" i="1" s="1"/>
  <c r="F242" i="1" s="1"/>
  <c r="G242" i="1" s="1"/>
  <c r="H242" i="1" s="1"/>
  <c r="I242" i="1" s="1"/>
  <c r="O242" i="1" s="1"/>
  <c r="C243" i="1"/>
  <c r="D243" i="1" s="1"/>
  <c r="E243" i="1" s="1"/>
  <c r="F243" i="1" s="1"/>
  <c r="G243" i="1" s="1"/>
  <c r="H243" i="1" s="1"/>
  <c r="I243" i="1" s="1"/>
  <c r="O243" i="1" s="1"/>
  <c r="C244" i="1"/>
  <c r="D244" i="1" s="1"/>
  <c r="E244" i="1" s="1"/>
  <c r="F244" i="1" s="1"/>
  <c r="G244" i="1" s="1"/>
  <c r="H244" i="1" s="1"/>
  <c r="I244" i="1" s="1"/>
  <c r="O244" i="1" s="1"/>
  <c r="C245" i="1"/>
  <c r="D245" i="1" s="1"/>
  <c r="E245" i="1" s="1"/>
  <c r="F245" i="1" s="1"/>
  <c r="G245" i="1" s="1"/>
  <c r="H245" i="1" s="1"/>
  <c r="I245" i="1" s="1"/>
  <c r="O245" i="1" s="1"/>
  <c r="C249" i="1"/>
  <c r="D249" i="1" s="1"/>
  <c r="E249" i="1" s="1"/>
  <c r="F249" i="1" s="1"/>
  <c r="G249" i="1" s="1"/>
  <c r="H249" i="1" s="1"/>
  <c r="I249" i="1" s="1"/>
  <c r="O249" i="1" s="1"/>
  <c r="C250" i="1"/>
  <c r="D250" i="1" s="1"/>
  <c r="E250" i="1" s="1"/>
  <c r="F250" i="1" s="1"/>
  <c r="G250" i="1" s="1"/>
  <c r="H250" i="1" s="1"/>
  <c r="I250" i="1" s="1"/>
  <c r="O250" i="1" s="1"/>
  <c r="C251" i="1"/>
  <c r="D251" i="1" s="1"/>
  <c r="E251" i="1" s="1"/>
  <c r="F251" i="1" s="1"/>
  <c r="G251" i="1" s="1"/>
  <c r="H251" i="1" s="1"/>
  <c r="I251" i="1" s="1"/>
  <c r="O251" i="1" s="1"/>
  <c r="C252" i="1"/>
  <c r="D252" i="1" s="1"/>
  <c r="E252" i="1" s="1"/>
  <c r="F252" i="1" s="1"/>
  <c r="G252" i="1" s="1"/>
  <c r="H252" i="1" s="1"/>
  <c r="I252" i="1" s="1"/>
  <c r="O252" i="1" s="1"/>
  <c r="C253" i="1"/>
  <c r="D253" i="1" s="1"/>
  <c r="E253" i="1" s="1"/>
  <c r="F253" i="1" s="1"/>
  <c r="G253" i="1" s="1"/>
  <c r="H253" i="1" s="1"/>
  <c r="I253" i="1" s="1"/>
  <c r="O253" i="1" s="1"/>
  <c r="C254" i="1"/>
  <c r="D254" i="1" s="1"/>
  <c r="E254" i="1" s="1"/>
  <c r="F254" i="1" s="1"/>
  <c r="G254" i="1" s="1"/>
  <c r="H254" i="1" s="1"/>
  <c r="I254" i="1" s="1"/>
  <c r="O254" i="1" s="1"/>
  <c r="C255" i="1"/>
  <c r="D255" i="1" s="1"/>
  <c r="E255" i="1" s="1"/>
  <c r="F255" i="1" s="1"/>
  <c r="G255" i="1" s="1"/>
  <c r="H255" i="1" s="1"/>
  <c r="I255" i="1" s="1"/>
  <c r="O255" i="1" s="1"/>
  <c r="C256" i="1"/>
  <c r="D256" i="1" s="1"/>
  <c r="E256" i="1" s="1"/>
  <c r="F256" i="1" s="1"/>
  <c r="G256" i="1" s="1"/>
  <c r="H256" i="1" s="1"/>
  <c r="I256" i="1" s="1"/>
  <c r="O256" i="1" s="1"/>
  <c r="C257" i="1"/>
  <c r="D257" i="1" s="1"/>
  <c r="E257" i="1" s="1"/>
  <c r="F257" i="1" s="1"/>
  <c r="G257" i="1" s="1"/>
  <c r="H257" i="1" s="1"/>
  <c r="I257" i="1" s="1"/>
  <c r="O257" i="1" s="1"/>
  <c r="C258" i="1"/>
  <c r="D258" i="1" s="1"/>
  <c r="E258" i="1" s="1"/>
  <c r="F258" i="1" s="1"/>
  <c r="G258" i="1" s="1"/>
  <c r="H258" i="1" s="1"/>
  <c r="I258" i="1" s="1"/>
  <c r="O258" i="1" s="1"/>
  <c r="C259" i="1"/>
  <c r="D259" i="1" s="1"/>
  <c r="E259" i="1" s="1"/>
  <c r="F259" i="1" s="1"/>
  <c r="G259" i="1" s="1"/>
  <c r="H259" i="1" s="1"/>
  <c r="I259" i="1" s="1"/>
  <c r="O259" i="1" s="1"/>
  <c r="C260" i="1"/>
  <c r="D260" i="1" s="1"/>
  <c r="E260" i="1" s="1"/>
  <c r="F260" i="1" s="1"/>
  <c r="G260" i="1" s="1"/>
  <c r="H260" i="1" s="1"/>
  <c r="I260" i="1" s="1"/>
  <c r="O260" i="1" s="1"/>
  <c r="C261" i="1"/>
  <c r="D261" i="1" s="1"/>
  <c r="E261" i="1" s="1"/>
  <c r="F261" i="1" s="1"/>
  <c r="G261" i="1" s="1"/>
  <c r="H261" i="1" s="1"/>
  <c r="I261" i="1" s="1"/>
  <c r="O261" i="1" s="1"/>
  <c r="C262" i="1"/>
  <c r="D262" i="1" s="1"/>
  <c r="E262" i="1" s="1"/>
  <c r="F262" i="1" s="1"/>
  <c r="G262" i="1" s="1"/>
  <c r="H262" i="1" s="1"/>
  <c r="I262" i="1" s="1"/>
  <c r="O262" i="1" s="1"/>
  <c r="C263" i="1"/>
  <c r="D263" i="1" s="1"/>
  <c r="E263" i="1" s="1"/>
  <c r="F263" i="1" s="1"/>
  <c r="G263" i="1" s="1"/>
  <c r="H263" i="1" s="1"/>
  <c r="I263" i="1" s="1"/>
  <c r="O263" i="1" s="1"/>
  <c r="C266" i="1"/>
  <c r="D266" i="1" s="1"/>
  <c r="E266" i="1" s="1"/>
  <c r="F266" i="1" s="1"/>
  <c r="G266" i="1" s="1"/>
  <c r="H266" i="1" s="1"/>
  <c r="I266" i="1" s="1"/>
  <c r="O266" i="1" s="1"/>
  <c r="C267" i="1"/>
  <c r="D267" i="1" s="1"/>
  <c r="E267" i="1" s="1"/>
  <c r="F267" i="1" s="1"/>
  <c r="G267" i="1" s="1"/>
  <c r="H267" i="1" s="1"/>
  <c r="I267" i="1" s="1"/>
  <c r="O267" i="1" s="1"/>
  <c r="C268" i="1"/>
  <c r="D268" i="1" s="1"/>
  <c r="E268" i="1" s="1"/>
  <c r="F268" i="1" s="1"/>
  <c r="G268" i="1" s="1"/>
  <c r="H268" i="1" s="1"/>
  <c r="I268" i="1" s="1"/>
  <c r="O268" i="1" s="1"/>
  <c r="C269" i="1"/>
  <c r="D269" i="1" s="1"/>
  <c r="E269" i="1" s="1"/>
  <c r="F269" i="1" s="1"/>
  <c r="G269" i="1" s="1"/>
  <c r="H269" i="1" s="1"/>
  <c r="I269" i="1" s="1"/>
  <c r="O269" i="1" s="1"/>
  <c r="C270" i="1"/>
  <c r="D270" i="1" s="1"/>
  <c r="E270" i="1" s="1"/>
  <c r="F270" i="1" s="1"/>
  <c r="G270" i="1" s="1"/>
  <c r="H270" i="1" s="1"/>
  <c r="I270" i="1" s="1"/>
  <c r="O270" i="1" s="1"/>
  <c r="C271" i="1"/>
  <c r="D271" i="1" s="1"/>
  <c r="E271" i="1" s="1"/>
  <c r="F271" i="1" s="1"/>
  <c r="G271" i="1" s="1"/>
  <c r="H271" i="1" s="1"/>
  <c r="I271" i="1" s="1"/>
  <c r="O271" i="1" s="1"/>
  <c r="C272" i="1"/>
  <c r="D272" i="1" s="1"/>
  <c r="E272" i="1" s="1"/>
  <c r="F272" i="1" s="1"/>
  <c r="G272" i="1" s="1"/>
  <c r="H272" i="1" s="1"/>
  <c r="I272" i="1" s="1"/>
  <c r="O272" i="1" s="1"/>
  <c r="C273" i="1"/>
  <c r="D273" i="1" s="1"/>
  <c r="E273" i="1" s="1"/>
  <c r="F273" i="1" s="1"/>
  <c r="G273" i="1" s="1"/>
  <c r="H273" i="1" s="1"/>
  <c r="I273" i="1" s="1"/>
  <c r="O273" i="1" s="1"/>
  <c r="C274" i="1"/>
  <c r="D274" i="1" s="1"/>
  <c r="E274" i="1" s="1"/>
  <c r="F274" i="1" s="1"/>
  <c r="G274" i="1" s="1"/>
  <c r="H274" i="1" s="1"/>
  <c r="I274" i="1" s="1"/>
  <c r="O274" i="1" s="1"/>
  <c r="C275" i="1"/>
  <c r="D275" i="1" s="1"/>
  <c r="E275" i="1" s="1"/>
  <c r="F275" i="1" s="1"/>
  <c r="G275" i="1" s="1"/>
  <c r="H275" i="1" s="1"/>
  <c r="I275" i="1" s="1"/>
  <c r="O275" i="1" s="1"/>
  <c r="C276" i="1"/>
  <c r="D276" i="1" s="1"/>
  <c r="E276" i="1" s="1"/>
  <c r="F276" i="1" s="1"/>
  <c r="G276" i="1" s="1"/>
  <c r="H276" i="1" s="1"/>
  <c r="I276" i="1" s="1"/>
  <c r="O276" i="1" s="1"/>
  <c r="C277" i="1"/>
  <c r="D277" i="1" s="1"/>
  <c r="E277" i="1" s="1"/>
  <c r="F277" i="1" s="1"/>
  <c r="G277" i="1" s="1"/>
  <c r="H277" i="1" s="1"/>
  <c r="I277" i="1" s="1"/>
  <c r="O277" i="1" s="1"/>
  <c r="C278" i="1"/>
  <c r="D278" i="1" s="1"/>
  <c r="E278" i="1" s="1"/>
  <c r="F278" i="1" s="1"/>
  <c r="G278" i="1" s="1"/>
  <c r="H278" i="1" s="1"/>
  <c r="I278" i="1" s="1"/>
  <c r="O278" i="1" s="1"/>
  <c r="C279" i="1"/>
  <c r="D279" i="1" s="1"/>
  <c r="E279" i="1" s="1"/>
  <c r="F279" i="1" s="1"/>
  <c r="G279" i="1" s="1"/>
  <c r="H279" i="1" s="1"/>
  <c r="I279" i="1" s="1"/>
  <c r="O279" i="1" s="1"/>
  <c r="C280" i="1"/>
  <c r="D280" i="1" s="1"/>
  <c r="E280" i="1" s="1"/>
  <c r="F280" i="1" s="1"/>
  <c r="G280" i="1" s="1"/>
  <c r="H280" i="1" s="1"/>
  <c r="I280" i="1" s="1"/>
  <c r="O280" i="1" s="1"/>
  <c r="C281" i="1"/>
  <c r="D281" i="1" s="1"/>
  <c r="E281" i="1" s="1"/>
  <c r="F281" i="1" s="1"/>
  <c r="G281" i="1" s="1"/>
  <c r="H281" i="1" s="1"/>
  <c r="I281" i="1" s="1"/>
  <c r="O281" i="1" s="1"/>
  <c r="C282" i="1"/>
  <c r="D282" i="1" s="1"/>
  <c r="E282" i="1" s="1"/>
  <c r="F282" i="1" s="1"/>
  <c r="G282" i="1" s="1"/>
  <c r="H282" i="1" s="1"/>
  <c r="I282" i="1" s="1"/>
  <c r="O282" i="1" s="1"/>
  <c r="C283" i="1"/>
  <c r="D283" i="1" s="1"/>
  <c r="E283" i="1" s="1"/>
  <c r="F283" i="1" s="1"/>
  <c r="G283" i="1" s="1"/>
  <c r="H283" i="1" s="1"/>
  <c r="I283" i="1" s="1"/>
  <c r="O283" i="1" s="1"/>
  <c r="C284" i="1"/>
  <c r="D284" i="1" s="1"/>
  <c r="E284" i="1" s="1"/>
  <c r="F284" i="1" s="1"/>
  <c r="G284" i="1" s="1"/>
  <c r="H284" i="1" s="1"/>
  <c r="I284" i="1" s="1"/>
  <c r="O284" i="1" s="1"/>
  <c r="C285" i="1"/>
  <c r="D285" i="1" s="1"/>
  <c r="E285" i="1" s="1"/>
  <c r="F285" i="1" s="1"/>
  <c r="G285" i="1" s="1"/>
  <c r="H285" i="1" s="1"/>
  <c r="I285" i="1" s="1"/>
  <c r="O285" i="1" s="1"/>
  <c r="C286" i="1"/>
  <c r="D286" i="1" s="1"/>
  <c r="E286" i="1" s="1"/>
  <c r="F286" i="1" s="1"/>
  <c r="G286" i="1" s="1"/>
  <c r="H286" i="1" s="1"/>
  <c r="I286" i="1" s="1"/>
  <c r="O286" i="1" s="1"/>
  <c r="C287" i="1"/>
  <c r="D287" i="1" s="1"/>
  <c r="E287" i="1" s="1"/>
  <c r="F287" i="1" s="1"/>
  <c r="G287" i="1" s="1"/>
  <c r="H287" i="1" s="1"/>
  <c r="I287" i="1" s="1"/>
  <c r="O287" i="1" s="1"/>
  <c r="C290" i="1"/>
  <c r="D290" i="1" s="1"/>
  <c r="E290" i="1" s="1"/>
  <c r="F290" i="1" s="1"/>
  <c r="G290" i="1" s="1"/>
  <c r="H290" i="1" s="1"/>
  <c r="I290" i="1" s="1"/>
  <c r="O290" i="1" s="1"/>
  <c r="C291" i="1"/>
  <c r="D291" i="1" s="1"/>
  <c r="E291" i="1" s="1"/>
  <c r="F291" i="1" s="1"/>
  <c r="G291" i="1" s="1"/>
  <c r="H291" i="1" s="1"/>
  <c r="I291" i="1" s="1"/>
  <c r="O291" i="1" s="1"/>
  <c r="C292" i="1"/>
  <c r="D292" i="1" s="1"/>
  <c r="E292" i="1" s="1"/>
  <c r="F292" i="1" s="1"/>
  <c r="G292" i="1" s="1"/>
  <c r="H292" i="1" s="1"/>
  <c r="I292" i="1" s="1"/>
  <c r="O292" i="1" s="1"/>
  <c r="C293" i="1"/>
  <c r="D293" i="1" s="1"/>
  <c r="E293" i="1" s="1"/>
  <c r="F293" i="1" s="1"/>
  <c r="G293" i="1" s="1"/>
  <c r="H293" i="1" s="1"/>
  <c r="I293" i="1" s="1"/>
  <c r="O293" i="1" s="1"/>
  <c r="C294" i="1"/>
  <c r="D294" i="1" s="1"/>
  <c r="E294" i="1" s="1"/>
  <c r="F294" i="1" s="1"/>
  <c r="G294" i="1" s="1"/>
  <c r="H294" i="1" s="1"/>
  <c r="I294" i="1" s="1"/>
  <c r="O294" i="1" s="1"/>
  <c r="C295" i="1"/>
  <c r="D295" i="1" s="1"/>
  <c r="E295" i="1" s="1"/>
  <c r="F295" i="1" s="1"/>
  <c r="G295" i="1" s="1"/>
  <c r="H295" i="1" s="1"/>
  <c r="I295" i="1" s="1"/>
  <c r="O295" i="1" s="1"/>
  <c r="C296" i="1"/>
  <c r="D296" i="1" s="1"/>
  <c r="E296" i="1" s="1"/>
  <c r="F296" i="1" s="1"/>
  <c r="G296" i="1" s="1"/>
  <c r="H296" i="1" s="1"/>
  <c r="I296" i="1" s="1"/>
  <c r="O296" i="1" s="1"/>
  <c r="C297" i="1"/>
  <c r="D297" i="1" s="1"/>
  <c r="E297" i="1" s="1"/>
  <c r="F297" i="1" s="1"/>
  <c r="G297" i="1" s="1"/>
  <c r="H297" i="1" s="1"/>
  <c r="I297" i="1" s="1"/>
  <c r="O297" i="1" s="1"/>
  <c r="C298" i="1"/>
  <c r="D298" i="1" s="1"/>
  <c r="E298" i="1" s="1"/>
  <c r="F298" i="1" s="1"/>
  <c r="G298" i="1" s="1"/>
  <c r="H298" i="1" s="1"/>
  <c r="I298" i="1" s="1"/>
  <c r="O298" i="1" s="1"/>
  <c r="C299" i="1"/>
  <c r="D299" i="1" s="1"/>
  <c r="E299" i="1" s="1"/>
  <c r="F299" i="1" s="1"/>
  <c r="G299" i="1" s="1"/>
  <c r="H299" i="1" s="1"/>
  <c r="I299" i="1" s="1"/>
  <c r="O299" i="1" s="1"/>
  <c r="C300" i="1"/>
  <c r="D300" i="1" s="1"/>
  <c r="E300" i="1" s="1"/>
  <c r="F300" i="1" s="1"/>
  <c r="G300" i="1" s="1"/>
  <c r="H300" i="1" s="1"/>
  <c r="I300" i="1" s="1"/>
  <c r="O300" i="1" s="1"/>
  <c r="C301" i="1"/>
  <c r="D301" i="1" s="1"/>
  <c r="E301" i="1" s="1"/>
  <c r="F301" i="1" s="1"/>
  <c r="G301" i="1" s="1"/>
  <c r="H301" i="1" s="1"/>
  <c r="I301" i="1" s="1"/>
  <c r="O301" i="1" s="1"/>
  <c r="C302" i="1"/>
  <c r="D302" i="1" s="1"/>
  <c r="E302" i="1" s="1"/>
  <c r="F302" i="1" s="1"/>
  <c r="G302" i="1" s="1"/>
  <c r="H302" i="1" s="1"/>
  <c r="I302" i="1" s="1"/>
  <c r="O302" i="1" s="1"/>
  <c r="C303" i="1"/>
  <c r="D303" i="1" s="1"/>
  <c r="E303" i="1" s="1"/>
  <c r="F303" i="1" s="1"/>
  <c r="G303" i="1" s="1"/>
  <c r="H303" i="1" s="1"/>
  <c r="I303" i="1" s="1"/>
  <c r="O303" i="1" s="1"/>
  <c r="C304" i="1"/>
  <c r="D304" i="1" s="1"/>
  <c r="E304" i="1" s="1"/>
  <c r="F304" i="1" s="1"/>
  <c r="G304" i="1" s="1"/>
  <c r="H304" i="1" s="1"/>
  <c r="I304" i="1" s="1"/>
  <c r="O304" i="1" s="1"/>
  <c r="C305" i="1"/>
  <c r="D305" i="1" s="1"/>
  <c r="E305" i="1" s="1"/>
  <c r="F305" i="1" s="1"/>
  <c r="G305" i="1" s="1"/>
  <c r="H305" i="1" s="1"/>
  <c r="I305" i="1" s="1"/>
  <c r="O305" i="1" s="1"/>
  <c r="C306" i="1"/>
  <c r="D306" i="1" s="1"/>
  <c r="E306" i="1" s="1"/>
  <c r="F306" i="1" s="1"/>
  <c r="G306" i="1" s="1"/>
  <c r="H306" i="1" s="1"/>
  <c r="I306" i="1" s="1"/>
  <c r="O306" i="1" s="1"/>
  <c r="C307" i="1"/>
  <c r="D307" i="1" s="1"/>
  <c r="E307" i="1" s="1"/>
  <c r="F307" i="1" s="1"/>
  <c r="G307" i="1" s="1"/>
  <c r="H307" i="1" s="1"/>
  <c r="I307" i="1" s="1"/>
  <c r="O307" i="1" s="1"/>
  <c r="C308" i="1"/>
  <c r="D308" i="1" s="1"/>
  <c r="E308" i="1" s="1"/>
  <c r="F308" i="1" s="1"/>
  <c r="G308" i="1" s="1"/>
  <c r="H308" i="1" s="1"/>
  <c r="I308" i="1" s="1"/>
  <c r="O308" i="1" s="1"/>
  <c r="C309" i="1"/>
  <c r="D309" i="1" s="1"/>
  <c r="E309" i="1" s="1"/>
  <c r="F309" i="1" s="1"/>
  <c r="G309" i="1" s="1"/>
  <c r="H309" i="1" s="1"/>
  <c r="I309" i="1" s="1"/>
  <c r="O309" i="1" s="1"/>
  <c r="C312" i="1"/>
  <c r="D312" i="1" s="1"/>
  <c r="E312" i="1" s="1"/>
  <c r="F312" i="1" s="1"/>
  <c r="G312" i="1" s="1"/>
  <c r="H312" i="1" s="1"/>
  <c r="I312" i="1" s="1"/>
  <c r="O312" i="1" s="1"/>
  <c r="C313" i="1"/>
  <c r="D313" i="1" s="1"/>
  <c r="E313" i="1" s="1"/>
  <c r="F313" i="1" s="1"/>
  <c r="G313" i="1" s="1"/>
  <c r="H313" i="1" s="1"/>
  <c r="I313" i="1" s="1"/>
  <c r="O313" i="1" s="1"/>
  <c r="C314" i="1"/>
  <c r="D314" i="1" s="1"/>
  <c r="E314" i="1" s="1"/>
  <c r="F314" i="1" s="1"/>
  <c r="G314" i="1" s="1"/>
  <c r="H314" i="1" s="1"/>
  <c r="I314" i="1" s="1"/>
  <c r="O314" i="1" s="1"/>
  <c r="C315" i="1"/>
  <c r="D315" i="1" s="1"/>
  <c r="E315" i="1" s="1"/>
  <c r="F315" i="1" s="1"/>
  <c r="G315" i="1" s="1"/>
  <c r="H315" i="1" s="1"/>
  <c r="I315" i="1" s="1"/>
  <c r="O315" i="1" s="1"/>
  <c r="C316" i="1"/>
  <c r="D316" i="1" s="1"/>
  <c r="E316" i="1" s="1"/>
  <c r="F316" i="1" s="1"/>
  <c r="G316" i="1" s="1"/>
  <c r="H316" i="1" s="1"/>
  <c r="I316" i="1" s="1"/>
  <c r="O316" i="1" s="1"/>
  <c r="C317" i="1"/>
  <c r="D317" i="1" s="1"/>
  <c r="E317" i="1" s="1"/>
  <c r="F317" i="1" s="1"/>
  <c r="G317" i="1" s="1"/>
  <c r="H317" i="1" s="1"/>
  <c r="I317" i="1" s="1"/>
  <c r="O317" i="1" s="1"/>
  <c r="C318" i="1"/>
  <c r="D318" i="1" s="1"/>
  <c r="E318" i="1" s="1"/>
  <c r="F318" i="1" s="1"/>
  <c r="G318" i="1" s="1"/>
  <c r="H318" i="1" s="1"/>
  <c r="I318" i="1" s="1"/>
  <c r="O318" i="1" s="1"/>
  <c r="C319" i="1"/>
  <c r="D319" i="1" s="1"/>
  <c r="E319" i="1" s="1"/>
  <c r="F319" i="1" s="1"/>
  <c r="G319" i="1" s="1"/>
  <c r="H319" i="1" s="1"/>
  <c r="I319" i="1" s="1"/>
  <c r="O319" i="1" s="1"/>
  <c r="C320" i="1"/>
  <c r="D320" i="1" s="1"/>
  <c r="E320" i="1" s="1"/>
  <c r="F320" i="1" s="1"/>
  <c r="G320" i="1" s="1"/>
  <c r="H320" i="1" s="1"/>
  <c r="I320" i="1" s="1"/>
  <c r="O320" i="1" s="1"/>
  <c r="C321" i="1"/>
  <c r="D321" i="1" s="1"/>
  <c r="E321" i="1" s="1"/>
  <c r="F321" i="1" s="1"/>
  <c r="G321" i="1" s="1"/>
  <c r="H321" i="1" s="1"/>
  <c r="I321" i="1" s="1"/>
  <c r="O321" i="1" s="1"/>
  <c r="C322" i="1"/>
  <c r="D322" i="1" s="1"/>
  <c r="E322" i="1" s="1"/>
  <c r="F322" i="1" s="1"/>
  <c r="G322" i="1" s="1"/>
  <c r="H322" i="1" s="1"/>
  <c r="I322" i="1" s="1"/>
  <c r="O322" i="1" s="1"/>
  <c r="C323" i="1"/>
  <c r="D323" i="1" s="1"/>
  <c r="E323" i="1" s="1"/>
  <c r="F323" i="1" s="1"/>
  <c r="G323" i="1" s="1"/>
  <c r="H323" i="1" s="1"/>
  <c r="I323" i="1" s="1"/>
  <c r="O323" i="1" s="1"/>
  <c r="C324" i="1"/>
  <c r="D324" i="1" s="1"/>
  <c r="E324" i="1" s="1"/>
  <c r="F324" i="1" s="1"/>
  <c r="G324" i="1" s="1"/>
  <c r="H324" i="1" s="1"/>
  <c r="I324" i="1" s="1"/>
  <c r="O324" i="1" s="1"/>
  <c r="C325" i="1"/>
  <c r="D325" i="1" s="1"/>
  <c r="E325" i="1" s="1"/>
  <c r="F325" i="1" s="1"/>
  <c r="G325" i="1" s="1"/>
  <c r="H325" i="1" s="1"/>
  <c r="I325" i="1" s="1"/>
  <c r="O325" i="1" s="1"/>
  <c r="C326" i="1"/>
  <c r="D326" i="1" s="1"/>
  <c r="E326" i="1" s="1"/>
  <c r="F326" i="1" s="1"/>
  <c r="G326" i="1" s="1"/>
  <c r="H326" i="1" s="1"/>
  <c r="I326" i="1" s="1"/>
  <c r="O326" i="1" s="1"/>
  <c r="C327" i="1"/>
  <c r="D327" i="1" s="1"/>
  <c r="E327" i="1" s="1"/>
  <c r="F327" i="1" s="1"/>
  <c r="G327" i="1" s="1"/>
  <c r="H327" i="1" s="1"/>
  <c r="I327" i="1" s="1"/>
  <c r="O327" i="1" s="1"/>
  <c r="C328" i="1"/>
  <c r="D328" i="1" s="1"/>
  <c r="E328" i="1" s="1"/>
  <c r="F328" i="1" s="1"/>
  <c r="G328" i="1" s="1"/>
  <c r="H328" i="1" s="1"/>
  <c r="I328" i="1" s="1"/>
  <c r="O328" i="1" s="1"/>
  <c r="C329" i="1"/>
  <c r="D329" i="1" s="1"/>
  <c r="E329" i="1" s="1"/>
  <c r="F329" i="1" s="1"/>
  <c r="G329" i="1" s="1"/>
  <c r="H329" i="1" s="1"/>
  <c r="I329" i="1" s="1"/>
  <c r="O329" i="1" s="1"/>
  <c r="C330" i="1"/>
  <c r="D330" i="1" s="1"/>
  <c r="E330" i="1" s="1"/>
  <c r="F330" i="1" s="1"/>
  <c r="G330" i="1" s="1"/>
  <c r="H330" i="1" s="1"/>
  <c r="I330" i="1" s="1"/>
  <c r="O330" i="1" s="1"/>
  <c r="C331" i="1"/>
  <c r="D331" i="1" s="1"/>
  <c r="E331" i="1" s="1"/>
  <c r="F331" i="1" s="1"/>
  <c r="G331" i="1" s="1"/>
  <c r="H331" i="1" s="1"/>
  <c r="I331" i="1" s="1"/>
  <c r="O331" i="1" s="1"/>
  <c r="C332" i="1"/>
  <c r="D332" i="1" s="1"/>
  <c r="E332" i="1" s="1"/>
  <c r="F332" i="1" s="1"/>
  <c r="G332" i="1" s="1"/>
  <c r="H332" i="1" s="1"/>
  <c r="I332" i="1" s="1"/>
  <c r="O332" i="1" s="1"/>
  <c r="C333" i="1"/>
  <c r="D333" i="1" s="1"/>
  <c r="E333" i="1" s="1"/>
  <c r="F333" i="1" s="1"/>
  <c r="G333" i="1" s="1"/>
  <c r="H333" i="1" s="1"/>
  <c r="I333" i="1" s="1"/>
  <c r="O333" i="1" s="1"/>
  <c r="C334" i="1"/>
  <c r="D334" i="1" s="1"/>
  <c r="E334" i="1" s="1"/>
  <c r="F334" i="1" s="1"/>
  <c r="G334" i="1" s="1"/>
  <c r="H334" i="1" s="1"/>
  <c r="I334" i="1" s="1"/>
  <c r="O334" i="1" s="1"/>
  <c r="C335" i="1"/>
  <c r="D335" i="1" s="1"/>
  <c r="E335" i="1" s="1"/>
  <c r="F335" i="1" s="1"/>
  <c r="G335" i="1" s="1"/>
  <c r="H335" i="1" s="1"/>
  <c r="I335" i="1" s="1"/>
  <c r="O335" i="1" s="1"/>
  <c r="C336" i="1"/>
  <c r="D336" i="1" s="1"/>
  <c r="E336" i="1" s="1"/>
  <c r="F336" i="1" s="1"/>
  <c r="G336" i="1" s="1"/>
  <c r="H336" i="1" s="1"/>
  <c r="I336" i="1" s="1"/>
  <c r="O336" i="1" s="1"/>
  <c r="C337" i="1"/>
  <c r="D337" i="1" s="1"/>
  <c r="E337" i="1" s="1"/>
  <c r="F337" i="1" s="1"/>
  <c r="G337" i="1" s="1"/>
  <c r="H337" i="1" s="1"/>
  <c r="I337" i="1" s="1"/>
  <c r="O337" i="1" s="1"/>
  <c r="C338" i="1"/>
  <c r="D338" i="1" s="1"/>
  <c r="E338" i="1" s="1"/>
  <c r="F338" i="1" s="1"/>
  <c r="G338" i="1" s="1"/>
  <c r="H338" i="1" s="1"/>
  <c r="I338" i="1" s="1"/>
  <c r="O338" i="1" s="1"/>
  <c r="C339" i="1"/>
  <c r="D339" i="1" s="1"/>
  <c r="E339" i="1" s="1"/>
  <c r="F339" i="1" s="1"/>
  <c r="G339" i="1" s="1"/>
  <c r="H339" i="1" s="1"/>
  <c r="I339" i="1" s="1"/>
  <c r="O339" i="1" s="1"/>
  <c r="C340" i="1"/>
  <c r="D340" i="1" s="1"/>
  <c r="E340" i="1" s="1"/>
  <c r="F340" i="1" s="1"/>
  <c r="G340" i="1" s="1"/>
  <c r="H340" i="1" s="1"/>
  <c r="I340" i="1" s="1"/>
  <c r="O340" i="1" s="1"/>
  <c r="C343" i="1"/>
  <c r="D343" i="1" s="1"/>
  <c r="E343" i="1" s="1"/>
  <c r="F343" i="1" s="1"/>
  <c r="G343" i="1" s="1"/>
  <c r="H343" i="1" s="1"/>
  <c r="I343" i="1" s="1"/>
  <c r="O343" i="1" s="1"/>
  <c r="C344" i="1"/>
  <c r="D344" i="1" s="1"/>
  <c r="E344" i="1" s="1"/>
  <c r="F344" i="1" s="1"/>
  <c r="G344" i="1" s="1"/>
  <c r="H344" i="1" s="1"/>
  <c r="I344" i="1" s="1"/>
  <c r="O344" i="1" s="1"/>
  <c r="C345" i="1"/>
  <c r="D345" i="1" s="1"/>
  <c r="E345" i="1" s="1"/>
  <c r="F345" i="1" s="1"/>
  <c r="G345" i="1" s="1"/>
  <c r="H345" i="1" s="1"/>
  <c r="I345" i="1" s="1"/>
  <c r="O345" i="1" s="1"/>
  <c r="C346" i="1"/>
  <c r="D346" i="1" s="1"/>
  <c r="E346" i="1" s="1"/>
  <c r="F346" i="1" s="1"/>
  <c r="G346" i="1" s="1"/>
  <c r="H346" i="1" s="1"/>
  <c r="I346" i="1" s="1"/>
  <c r="O346" i="1" s="1"/>
  <c r="C347" i="1"/>
  <c r="D347" i="1" s="1"/>
  <c r="E347" i="1" s="1"/>
  <c r="F347" i="1" s="1"/>
  <c r="G347" i="1" s="1"/>
  <c r="H347" i="1" s="1"/>
  <c r="I347" i="1" s="1"/>
  <c r="O347" i="1" s="1"/>
  <c r="C348" i="1"/>
  <c r="D348" i="1" s="1"/>
  <c r="E348" i="1" s="1"/>
  <c r="F348" i="1" s="1"/>
  <c r="G348" i="1" s="1"/>
  <c r="H348" i="1" s="1"/>
  <c r="I348" i="1" s="1"/>
  <c r="O348" i="1" s="1"/>
  <c r="C349" i="1"/>
  <c r="D349" i="1" s="1"/>
  <c r="E349" i="1" s="1"/>
  <c r="F349" i="1" s="1"/>
  <c r="G349" i="1" s="1"/>
  <c r="H349" i="1" s="1"/>
  <c r="I349" i="1" s="1"/>
  <c r="O349" i="1" s="1"/>
  <c r="C6" i="1"/>
  <c r="D6" i="1" s="1"/>
  <c r="E6" i="1" s="1"/>
  <c r="F6" i="1" s="1"/>
  <c r="G6" i="1" s="1"/>
  <c r="H6" i="1" s="1"/>
  <c r="I6" i="1" s="1"/>
  <c r="J334" i="1" l="1"/>
  <c r="K334" i="1" s="1"/>
  <c r="L334" i="1" s="1"/>
  <c r="M334" i="1" s="1"/>
  <c r="J318" i="1"/>
  <c r="K318" i="1" s="1"/>
  <c r="L318" i="1" s="1"/>
  <c r="M318" i="1" s="1"/>
  <c r="J300" i="1"/>
  <c r="K300" i="1" s="1"/>
  <c r="L300" i="1" s="1"/>
  <c r="M300" i="1" s="1"/>
  <c r="J282" i="1"/>
  <c r="K282" i="1" s="1"/>
  <c r="L282" i="1" s="1"/>
  <c r="M282" i="1" s="1"/>
  <c r="J266" i="1"/>
  <c r="K266" i="1" s="1"/>
  <c r="L266" i="1" s="1"/>
  <c r="M266" i="1" s="1"/>
  <c r="J245" i="1"/>
  <c r="K245" i="1" s="1"/>
  <c r="L245" i="1" s="1"/>
  <c r="M245" i="1" s="1"/>
  <c r="J227" i="1"/>
  <c r="K227" i="1" s="1"/>
  <c r="L227" i="1" s="1"/>
  <c r="M227" i="1" s="1"/>
  <c r="J211" i="1"/>
  <c r="K211" i="1" s="1"/>
  <c r="L211" i="1" s="1"/>
  <c r="M211" i="1" s="1"/>
  <c r="J193" i="1"/>
  <c r="K193" i="1" s="1"/>
  <c r="L193" i="1" s="1"/>
  <c r="M193" i="1" s="1"/>
  <c r="J155" i="1"/>
  <c r="K155" i="1" s="1"/>
  <c r="L155" i="1" s="1"/>
  <c r="M155" i="1" s="1"/>
  <c r="J139" i="1"/>
  <c r="K139" i="1" s="1"/>
  <c r="L139" i="1" s="1"/>
  <c r="M139" i="1" s="1"/>
  <c r="J123" i="1"/>
  <c r="K123" i="1" s="1"/>
  <c r="L123" i="1" s="1"/>
  <c r="M123" i="1" s="1"/>
  <c r="J105" i="1"/>
  <c r="K105" i="1" s="1"/>
  <c r="L105" i="1" s="1"/>
  <c r="M105" i="1" s="1"/>
  <c r="J89" i="1"/>
  <c r="K89" i="1" s="1"/>
  <c r="L89" i="1" s="1"/>
  <c r="M89" i="1" s="1"/>
  <c r="J73" i="1"/>
  <c r="K73" i="1" s="1"/>
  <c r="L73" i="1" s="1"/>
  <c r="M73" i="1" s="1"/>
  <c r="J348" i="1"/>
  <c r="K348" i="1" s="1"/>
  <c r="L348" i="1" s="1"/>
  <c r="M348" i="1" s="1"/>
  <c r="J330" i="1"/>
  <c r="K330" i="1" s="1"/>
  <c r="L330" i="1" s="1"/>
  <c r="M330" i="1" s="1"/>
  <c r="J314" i="1"/>
  <c r="K314" i="1" s="1"/>
  <c r="L314" i="1" s="1"/>
  <c r="M314" i="1" s="1"/>
  <c r="J296" i="1"/>
  <c r="K296" i="1" s="1"/>
  <c r="L296" i="1" s="1"/>
  <c r="M296" i="1" s="1"/>
  <c r="J278" i="1"/>
  <c r="K278" i="1" s="1"/>
  <c r="L278" i="1" s="1"/>
  <c r="M278" i="1" s="1"/>
  <c r="J260" i="1"/>
  <c r="K260" i="1" s="1"/>
  <c r="L260" i="1" s="1"/>
  <c r="M260" i="1" s="1"/>
  <c r="J241" i="1"/>
  <c r="K241" i="1" s="1"/>
  <c r="L241" i="1" s="1"/>
  <c r="M241" i="1" s="1"/>
  <c r="J223" i="1"/>
  <c r="K223" i="1" s="1"/>
  <c r="L223" i="1" s="1"/>
  <c r="M223" i="1" s="1"/>
  <c r="J207" i="1"/>
  <c r="K207" i="1" s="1"/>
  <c r="L207" i="1" s="1"/>
  <c r="M207" i="1" s="1"/>
  <c r="J189" i="1"/>
  <c r="K189" i="1" s="1"/>
  <c r="L189" i="1" s="1"/>
  <c r="M189" i="1" s="1"/>
  <c r="J151" i="1"/>
  <c r="K151" i="1" s="1"/>
  <c r="L151" i="1" s="1"/>
  <c r="M151" i="1" s="1"/>
  <c r="J135" i="1"/>
  <c r="K135" i="1" s="1"/>
  <c r="L135" i="1" s="1"/>
  <c r="M135" i="1" s="1"/>
  <c r="J119" i="1"/>
  <c r="K119" i="1" s="1"/>
  <c r="L119" i="1" s="1"/>
  <c r="M119" i="1" s="1"/>
  <c r="J85" i="1"/>
  <c r="K85" i="1" s="1"/>
  <c r="L85" i="1" s="1"/>
  <c r="M85" i="1" s="1"/>
  <c r="J61" i="1"/>
  <c r="K61" i="1" s="1"/>
  <c r="L61" i="1" s="1"/>
  <c r="M61" i="1" s="1"/>
  <c r="J344" i="1"/>
  <c r="K344" i="1" s="1"/>
  <c r="L344" i="1" s="1"/>
  <c r="M344" i="1" s="1"/>
  <c r="J326" i="1"/>
  <c r="K326" i="1" s="1"/>
  <c r="L326" i="1" s="1"/>
  <c r="M326" i="1" s="1"/>
  <c r="J308" i="1"/>
  <c r="K308" i="1" s="1"/>
  <c r="L308" i="1" s="1"/>
  <c r="M308" i="1" s="1"/>
  <c r="J292" i="1"/>
  <c r="K292" i="1" s="1"/>
  <c r="L292" i="1" s="1"/>
  <c r="M292" i="1" s="1"/>
  <c r="J274" i="1"/>
  <c r="K274" i="1" s="1"/>
  <c r="L274" i="1" s="1"/>
  <c r="M274" i="1" s="1"/>
  <c r="J256" i="1"/>
  <c r="K256" i="1" s="1"/>
  <c r="L256" i="1" s="1"/>
  <c r="M256" i="1" s="1"/>
  <c r="J237" i="1"/>
  <c r="K237" i="1" s="1"/>
  <c r="L237" i="1" s="1"/>
  <c r="M237" i="1" s="1"/>
  <c r="J219" i="1"/>
  <c r="K219" i="1" s="1"/>
  <c r="L219" i="1" s="1"/>
  <c r="M219" i="1" s="1"/>
  <c r="J203" i="1"/>
  <c r="K203" i="1" s="1"/>
  <c r="L203" i="1" s="1"/>
  <c r="M203" i="1" s="1"/>
  <c r="J185" i="1"/>
  <c r="K185" i="1" s="1"/>
  <c r="L185" i="1" s="1"/>
  <c r="M185" i="1" s="1"/>
  <c r="J165" i="1"/>
  <c r="K165" i="1" s="1"/>
  <c r="L165" i="1" s="1"/>
  <c r="M165" i="1" s="1"/>
  <c r="J147" i="1"/>
  <c r="K147" i="1" s="1"/>
  <c r="L147" i="1" s="1"/>
  <c r="M147" i="1" s="1"/>
  <c r="J131" i="1"/>
  <c r="K131" i="1" s="1"/>
  <c r="L131" i="1" s="1"/>
  <c r="M131" i="1" s="1"/>
  <c r="J115" i="1"/>
  <c r="K115" i="1" s="1"/>
  <c r="L115" i="1" s="1"/>
  <c r="M115" i="1" s="1"/>
  <c r="J81" i="1"/>
  <c r="K81" i="1" s="1"/>
  <c r="L81" i="1" s="1"/>
  <c r="M81" i="1" s="1"/>
  <c r="J29" i="1"/>
  <c r="K29" i="1" s="1"/>
  <c r="L29" i="1" s="1"/>
  <c r="M29" i="1" s="1"/>
  <c r="J338" i="1"/>
  <c r="K338" i="1" s="1"/>
  <c r="L338" i="1" s="1"/>
  <c r="M338" i="1" s="1"/>
  <c r="J322" i="1"/>
  <c r="K322" i="1" s="1"/>
  <c r="L322" i="1" s="1"/>
  <c r="M322" i="1" s="1"/>
  <c r="J304" i="1"/>
  <c r="K304" i="1" s="1"/>
  <c r="L304" i="1" s="1"/>
  <c r="M304" i="1" s="1"/>
  <c r="J286" i="1"/>
  <c r="K286" i="1" s="1"/>
  <c r="L286" i="1" s="1"/>
  <c r="M286" i="1" s="1"/>
  <c r="J270" i="1"/>
  <c r="K270" i="1" s="1"/>
  <c r="L270" i="1" s="1"/>
  <c r="M270" i="1" s="1"/>
  <c r="J252" i="1"/>
  <c r="K252" i="1" s="1"/>
  <c r="L252" i="1" s="1"/>
  <c r="M252" i="1" s="1"/>
  <c r="J233" i="1"/>
  <c r="K233" i="1" s="1"/>
  <c r="L233" i="1" s="1"/>
  <c r="M233" i="1" s="1"/>
  <c r="J215" i="1"/>
  <c r="K215" i="1" s="1"/>
  <c r="L215" i="1" s="1"/>
  <c r="M215" i="1" s="1"/>
  <c r="J197" i="1"/>
  <c r="K197" i="1" s="1"/>
  <c r="L197" i="1" s="1"/>
  <c r="M197" i="1" s="1"/>
  <c r="J181" i="1"/>
  <c r="K181" i="1" s="1"/>
  <c r="L181" i="1" s="1"/>
  <c r="M181" i="1" s="1"/>
  <c r="J161" i="1"/>
  <c r="K161" i="1" s="1"/>
  <c r="L161" i="1" s="1"/>
  <c r="M161" i="1" s="1"/>
  <c r="J127" i="1"/>
  <c r="K127" i="1" s="1"/>
  <c r="L127" i="1" s="1"/>
  <c r="M127" i="1" s="1"/>
  <c r="J109" i="1"/>
  <c r="K109" i="1" s="1"/>
  <c r="L109" i="1" s="1"/>
  <c r="M109" i="1" s="1"/>
  <c r="J93" i="1"/>
  <c r="K93" i="1" s="1"/>
  <c r="L93" i="1" s="1"/>
  <c r="M93" i="1" s="1"/>
  <c r="J77" i="1"/>
  <c r="K77" i="1" s="1"/>
  <c r="L77" i="1" s="1"/>
  <c r="M77" i="1" s="1"/>
  <c r="O6" i="1"/>
  <c r="J6" i="1"/>
  <c r="K6" i="1" s="1"/>
  <c r="L6" i="1" s="1"/>
  <c r="M6" i="1" s="1"/>
  <c r="J52" i="1"/>
  <c r="K52" i="1" s="1"/>
  <c r="L52" i="1" s="1"/>
  <c r="M52" i="1" s="1"/>
  <c r="J40" i="1"/>
  <c r="K40" i="1" s="1"/>
  <c r="L40" i="1" s="1"/>
  <c r="M40" i="1" s="1"/>
  <c r="J20" i="1"/>
  <c r="K20" i="1" s="1"/>
  <c r="L20" i="1" s="1"/>
  <c r="M20" i="1" s="1"/>
  <c r="J8" i="1"/>
  <c r="K8" i="1" s="1"/>
  <c r="L8" i="1" s="1"/>
  <c r="M8" i="1" s="1"/>
  <c r="O69" i="1"/>
  <c r="J69" i="1"/>
  <c r="K69" i="1" s="1"/>
  <c r="L69" i="1" s="1"/>
  <c r="M69" i="1" s="1"/>
  <c r="O65" i="1"/>
  <c r="J65" i="1"/>
  <c r="K65" i="1" s="1"/>
  <c r="L65" i="1" s="1"/>
  <c r="M65" i="1" s="1"/>
  <c r="O59" i="1"/>
  <c r="J59" i="1"/>
  <c r="K59" i="1" s="1"/>
  <c r="L59" i="1" s="1"/>
  <c r="M59" i="1" s="1"/>
  <c r="O55" i="1"/>
  <c r="J55" i="1"/>
  <c r="K55" i="1" s="1"/>
  <c r="L55" i="1" s="1"/>
  <c r="M55" i="1" s="1"/>
  <c r="O51" i="1"/>
  <c r="J51" i="1"/>
  <c r="K51" i="1" s="1"/>
  <c r="L51" i="1" s="1"/>
  <c r="M51" i="1" s="1"/>
  <c r="O47" i="1"/>
  <c r="J47" i="1"/>
  <c r="K47" i="1" s="1"/>
  <c r="L47" i="1" s="1"/>
  <c r="M47" i="1" s="1"/>
  <c r="O43" i="1"/>
  <c r="J43" i="1"/>
  <c r="K43" i="1" s="1"/>
  <c r="L43" i="1" s="1"/>
  <c r="M43" i="1" s="1"/>
  <c r="O39" i="1"/>
  <c r="J39" i="1"/>
  <c r="K39" i="1" s="1"/>
  <c r="L39" i="1" s="1"/>
  <c r="M39" i="1" s="1"/>
  <c r="O35" i="1"/>
  <c r="J35" i="1"/>
  <c r="K35" i="1" s="1"/>
  <c r="L35" i="1" s="1"/>
  <c r="M35" i="1" s="1"/>
  <c r="O31" i="1"/>
  <c r="J31" i="1"/>
  <c r="K31" i="1" s="1"/>
  <c r="L31" i="1" s="1"/>
  <c r="M31" i="1" s="1"/>
  <c r="O27" i="1"/>
  <c r="J27" i="1"/>
  <c r="K27" i="1" s="1"/>
  <c r="L27" i="1" s="1"/>
  <c r="M27" i="1" s="1"/>
  <c r="O23" i="1"/>
  <c r="J23" i="1"/>
  <c r="K23" i="1" s="1"/>
  <c r="L23" i="1" s="1"/>
  <c r="M23" i="1" s="1"/>
  <c r="O19" i="1"/>
  <c r="J19" i="1"/>
  <c r="K19" i="1" s="1"/>
  <c r="L19" i="1" s="1"/>
  <c r="M19" i="1" s="1"/>
  <c r="O15" i="1"/>
  <c r="J15" i="1"/>
  <c r="K15" i="1" s="1"/>
  <c r="L15" i="1" s="1"/>
  <c r="M15" i="1" s="1"/>
  <c r="O11" i="1"/>
  <c r="J11" i="1"/>
  <c r="K11" i="1" s="1"/>
  <c r="L11" i="1" s="1"/>
  <c r="M11" i="1" s="1"/>
  <c r="O7" i="1"/>
  <c r="J7" i="1"/>
  <c r="K7" i="1" s="1"/>
  <c r="L7" i="1" s="1"/>
  <c r="M7" i="1" s="1"/>
  <c r="J347" i="1"/>
  <c r="K347" i="1" s="1"/>
  <c r="L347" i="1" s="1"/>
  <c r="M347" i="1" s="1"/>
  <c r="J343" i="1"/>
  <c r="K343" i="1" s="1"/>
  <c r="L343" i="1" s="1"/>
  <c r="M343" i="1" s="1"/>
  <c r="J337" i="1"/>
  <c r="K337" i="1" s="1"/>
  <c r="L337" i="1" s="1"/>
  <c r="M337" i="1" s="1"/>
  <c r="J333" i="1"/>
  <c r="K333" i="1" s="1"/>
  <c r="L333" i="1" s="1"/>
  <c r="M333" i="1" s="1"/>
  <c r="J329" i="1"/>
  <c r="K329" i="1" s="1"/>
  <c r="L329" i="1" s="1"/>
  <c r="M329" i="1" s="1"/>
  <c r="J325" i="1"/>
  <c r="K325" i="1" s="1"/>
  <c r="L325" i="1" s="1"/>
  <c r="M325" i="1" s="1"/>
  <c r="J321" i="1"/>
  <c r="K321" i="1" s="1"/>
  <c r="L321" i="1" s="1"/>
  <c r="M321" i="1" s="1"/>
  <c r="J317" i="1"/>
  <c r="K317" i="1" s="1"/>
  <c r="L317" i="1" s="1"/>
  <c r="M317" i="1" s="1"/>
  <c r="J313" i="1"/>
  <c r="K313" i="1" s="1"/>
  <c r="L313" i="1" s="1"/>
  <c r="M313" i="1" s="1"/>
  <c r="J307" i="1"/>
  <c r="K307" i="1" s="1"/>
  <c r="L307" i="1" s="1"/>
  <c r="M307" i="1" s="1"/>
  <c r="J303" i="1"/>
  <c r="K303" i="1" s="1"/>
  <c r="L303" i="1" s="1"/>
  <c r="M303" i="1" s="1"/>
  <c r="J299" i="1"/>
  <c r="K299" i="1" s="1"/>
  <c r="L299" i="1" s="1"/>
  <c r="M299" i="1" s="1"/>
  <c r="J295" i="1"/>
  <c r="K295" i="1" s="1"/>
  <c r="L295" i="1" s="1"/>
  <c r="M295" i="1" s="1"/>
  <c r="J291" i="1"/>
  <c r="K291" i="1" s="1"/>
  <c r="L291" i="1" s="1"/>
  <c r="M291" i="1" s="1"/>
  <c r="J285" i="1"/>
  <c r="K285" i="1" s="1"/>
  <c r="L285" i="1" s="1"/>
  <c r="M285" i="1" s="1"/>
  <c r="J281" i="1"/>
  <c r="K281" i="1" s="1"/>
  <c r="L281" i="1" s="1"/>
  <c r="M281" i="1" s="1"/>
  <c r="J277" i="1"/>
  <c r="K277" i="1" s="1"/>
  <c r="L277" i="1" s="1"/>
  <c r="M277" i="1" s="1"/>
  <c r="J273" i="1"/>
  <c r="K273" i="1" s="1"/>
  <c r="L273" i="1" s="1"/>
  <c r="M273" i="1" s="1"/>
  <c r="J269" i="1"/>
  <c r="K269" i="1" s="1"/>
  <c r="L269" i="1" s="1"/>
  <c r="M269" i="1" s="1"/>
  <c r="J263" i="1"/>
  <c r="K263" i="1" s="1"/>
  <c r="L263" i="1" s="1"/>
  <c r="M263" i="1" s="1"/>
  <c r="J259" i="1"/>
  <c r="K259" i="1" s="1"/>
  <c r="L259" i="1" s="1"/>
  <c r="M259" i="1" s="1"/>
  <c r="J255" i="1"/>
  <c r="K255" i="1" s="1"/>
  <c r="L255" i="1" s="1"/>
  <c r="M255" i="1" s="1"/>
  <c r="J251" i="1"/>
  <c r="K251" i="1" s="1"/>
  <c r="L251" i="1" s="1"/>
  <c r="M251" i="1" s="1"/>
  <c r="J244" i="1"/>
  <c r="K244" i="1" s="1"/>
  <c r="L244" i="1" s="1"/>
  <c r="M244" i="1" s="1"/>
  <c r="J240" i="1"/>
  <c r="K240" i="1" s="1"/>
  <c r="L240" i="1" s="1"/>
  <c r="M240" i="1" s="1"/>
  <c r="J236" i="1"/>
  <c r="K236" i="1" s="1"/>
  <c r="L236" i="1" s="1"/>
  <c r="M236" i="1" s="1"/>
  <c r="J232" i="1"/>
  <c r="K232" i="1" s="1"/>
  <c r="L232" i="1" s="1"/>
  <c r="M232" i="1" s="1"/>
  <c r="J226" i="1"/>
  <c r="K226" i="1" s="1"/>
  <c r="L226" i="1" s="1"/>
  <c r="M226" i="1" s="1"/>
  <c r="J222" i="1"/>
  <c r="K222" i="1" s="1"/>
  <c r="L222" i="1" s="1"/>
  <c r="M222" i="1" s="1"/>
  <c r="J218" i="1"/>
  <c r="K218" i="1" s="1"/>
  <c r="L218" i="1" s="1"/>
  <c r="M218" i="1" s="1"/>
  <c r="J214" i="1"/>
  <c r="K214" i="1" s="1"/>
  <c r="L214" i="1" s="1"/>
  <c r="M214" i="1" s="1"/>
  <c r="J210" i="1"/>
  <c r="K210" i="1" s="1"/>
  <c r="L210" i="1" s="1"/>
  <c r="M210" i="1" s="1"/>
  <c r="J206" i="1"/>
  <c r="K206" i="1" s="1"/>
  <c r="L206" i="1" s="1"/>
  <c r="M206" i="1" s="1"/>
  <c r="J202" i="1"/>
  <c r="K202" i="1" s="1"/>
  <c r="L202" i="1" s="1"/>
  <c r="M202" i="1" s="1"/>
  <c r="J196" i="1"/>
  <c r="K196" i="1" s="1"/>
  <c r="L196" i="1" s="1"/>
  <c r="M196" i="1" s="1"/>
  <c r="J192" i="1"/>
  <c r="K192" i="1" s="1"/>
  <c r="L192" i="1" s="1"/>
  <c r="M192" i="1" s="1"/>
  <c r="J188" i="1"/>
  <c r="K188" i="1" s="1"/>
  <c r="L188" i="1" s="1"/>
  <c r="M188" i="1" s="1"/>
  <c r="J184" i="1"/>
  <c r="K184" i="1" s="1"/>
  <c r="L184" i="1" s="1"/>
  <c r="M184" i="1" s="1"/>
  <c r="J180" i="1"/>
  <c r="K180" i="1" s="1"/>
  <c r="L180" i="1" s="1"/>
  <c r="M180" i="1" s="1"/>
  <c r="J168" i="1"/>
  <c r="K168" i="1" s="1"/>
  <c r="L168" i="1" s="1"/>
  <c r="M168" i="1" s="1"/>
  <c r="J164" i="1"/>
  <c r="K164" i="1" s="1"/>
  <c r="L164" i="1" s="1"/>
  <c r="M164" i="1" s="1"/>
  <c r="J160" i="1"/>
  <c r="K160" i="1" s="1"/>
  <c r="L160" i="1" s="1"/>
  <c r="M160" i="1" s="1"/>
  <c r="J154" i="1"/>
  <c r="K154" i="1" s="1"/>
  <c r="L154" i="1" s="1"/>
  <c r="M154" i="1" s="1"/>
  <c r="J150" i="1"/>
  <c r="K150" i="1" s="1"/>
  <c r="L150" i="1" s="1"/>
  <c r="M150" i="1" s="1"/>
  <c r="J146" i="1"/>
  <c r="K146" i="1" s="1"/>
  <c r="L146" i="1" s="1"/>
  <c r="M146" i="1" s="1"/>
  <c r="J142" i="1"/>
  <c r="K142" i="1" s="1"/>
  <c r="L142" i="1" s="1"/>
  <c r="M142" i="1" s="1"/>
  <c r="J138" i="1"/>
  <c r="K138" i="1" s="1"/>
  <c r="L138" i="1" s="1"/>
  <c r="M138" i="1" s="1"/>
  <c r="J134" i="1"/>
  <c r="K134" i="1" s="1"/>
  <c r="L134" i="1" s="1"/>
  <c r="M134" i="1" s="1"/>
  <c r="J130" i="1"/>
  <c r="K130" i="1" s="1"/>
  <c r="L130" i="1" s="1"/>
  <c r="M130" i="1" s="1"/>
  <c r="J126" i="1"/>
  <c r="K126" i="1" s="1"/>
  <c r="L126" i="1" s="1"/>
  <c r="M126" i="1" s="1"/>
  <c r="J122" i="1"/>
  <c r="K122" i="1" s="1"/>
  <c r="L122" i="1" s="1"/>
  <c r="M122" i="1" s="1"/>
  <c r="J118" i="1"/>
  <c r="K118" i="1" s="1"/>
  <c r="L118" i="1" s="1"/>
  <c r="M118" i="1" s="1"/>
  <c r="J112" i="1"/>
  <c r="K112" i="1" s="1"/>
  <c r="L112" i="1" s="1"/>
  <c r="M112" i="1" s="1"/>
  <c r="J108" i="1"/>
  <c r="K108" i="1" s="1"/>
  <c r="L108" i="1" s="1"/>
  <c r="M108" i="1" s="1"/>
  <c r="J92" i="1"/>
  <c r="K92" i="1" s="1"/>
  <c r="L92" i="1" s="1"/>
  <c r="M92" i="1" s="1"/>
  <c r="J88" i="1"/>
  <c r="K88" i="1" s="1"/>
  <c r="L88" i="1" s="1"/>
  <c r="M88" i="1" s="1"/>
  <c r="J84" i="1"/>
  <c r="K84" i="1" s="1"/>
  <c r="L84" i="1" s="1"/>
  <c r="M84" i="1" s="1"/>
  <c r="J80" i="1"/>
  <c r="K80" i="1" s="1"/>
  <c r="L80" i="1" s="1"/>
  <c r="M80" i="1" s="1"/>
  <c r="J76" i="1"/>
  <c r="K76" i="1" s="1"/>
  <c r="L76" i="1" s="1"/>
  <c r="M76" i="1" s="1"/>
  <c r="J71" i="1"/>
  <c r="K71" i="1" s="1"/>
  <c r="L71" i="1" s="1"/>
  <c r="M71" i="1" s="1"/>
  <c r="J60" i="1"/>
  <c r="K60" i="1" s="1"/>
  <c r="L60" i="1" s="1"/>
  <c r="M60" i="1" s="1"/>
  <c r="J48" i="1"/>
  <c r="K48" i="1" s="1"/>
  <c r="L48" i="1" s="1"/>
  <c r="M48" i="1" s="1"/>
  <c r="J37" i="1"/>
  <c r="K37" i="1" s="1"/>
  <c r="L37" i="1" s="1"/>
  <c r="M37" i="1" s="1"/>
  <c r="J28" i="1"/>
  <c r="K28" i="1" s="1"/>
  <c r="L28" i="1" s="1"/>
  <c r="M28" i="1" s="1"/>
  <c r="J16" i="1"/>
  <c r="K16" i="1" s="1"/>
  <c r="L16" i="1" s="1"/>
  <c r="M16" i="1" s="1"/>
  <c r="O72" i="1"/>
  <c r="J72" i="1"/>
  <c r="K72" i="1" s="1"/>
  <c r="L72" i="1" s="1"/>
  <c r="M72" i="1" s="1"/>
  <c r="O68" i="1"/>
  <c r="J68" i="1"/>
  <c r="K68" i="1" s="1"/>
  <c r="L68" i="1" s="1"/>
  <c r="M68" i="1" s="1"/>
  <c r="O62" i="1"/>
  <c r="J62" i="1"/>
  <c r="K62" i="1" s="1"/>
  <c r="L62" i="1" s="1"/>
  <c r="M62" i="1" s="1"/>
  <c r="O58" i="1"/>
  <c r="J58" i="1"/>
  <c r="K58" i="1" s="1"/>
  <c r="L58" i="1" s="1"/>
  <c r="M58" i="1" s="1"/>
  <c r="O54" i="1"/>
  <c r="J54" i="1"/>
  <c r="K54" i="1" s="1"/>
  <c r="L54" i="1" s="1"/>
  <c r="M54" i="1" s="1"/>
  <c r="O50" i="1"/>
  <c r="J50" i="1"/>
  <c r="K50" i="1" s="1"/>
  <c r="L50" i="1" s="1"/>
  <c r="M50" i="1" s="1"/>
  <c r="O46" i="1"/>
  <c r="J46" i="1"/>
  <c r="K46" i="1" s="1"/>
  <c r="L46" i="1" s="1"/>
  <c r="M46" i="1" s="1"/>
  <c r="O42" i="1"/>
  <c r="J42" i="1"/>
  <c r="K42" i="1" s="1"/>
  <c r="L42" i="1" s="1"/>
  <c r="M42" i="1" s="1"/>
  <c r="O38" i="1"/>
  <c r="J38" i="1"/>
  <c r="K38" i="1" s="1"/>
  <c r="L38" i="1" s="1"/>
  <c r="M38" i="1" s="1"/>
  <c r="O34" i="1"/>
  <c r="J34" i="1"/>
  <c r="K34" i="1" s="1"/>
  <c r="L34" i="1" s="1"/>
  <c r="M34" i="1" s="1"/>
  <c r="O30" i="1"/>
  <c r="J30" i="1"/>
  <c r="K30" i="1" s="1"/>
  <c r="L30" i="1" s="1"/>
  <c r="M30" i="1" s="1"/>
  <c r="O26" i="1"/>
  <c r="J26" i="1"/>
  <c r="K26" i="1" s="1"/>
  <c r="L26" i="1" s="1"/>
  <c r="M26" i="1" s="1"/>
  <c r="O22" i="1"/>
  <c r="J22" i="1"/>
  <c r="K22" i="1" s="1"/>
  <c r="L22" i="1" s="1"/>
  <c r="M22" i="1" s="1"/>
  <c r="O18" i="1"/>
  <c r="J18" i="1"/>
  <c r="K18" i="1" s="1"/>
  <c r="L18" i="1" s="1"/>
  <c r="M18" i="1" s="1"/>
  <c r="O14" i="1"/>
  <c r="J14" i="1"/>
  <c r="K14" i="1" s="1"/>
  <c r="L14" i="1" s="1"/>
  <c r="M14" i="1" s="1"/>
  <c r="O10" i="1"/>
  <c r="J10" i="1"/>
  <c r="K10" i="1" s="1"/>
  <c r="L10" i="1" s="1"/>
  <c r="M10" i="1" s="1"/>
  <c r="J346" i="1"/>
  <c r="K346" i="1" s="1"/>
  <c r="L346" i="1" s="1"/>
  <c r="M346" i="1" s="1"/>
  <c r="J340" i="1"/>
  <c r="K340" i="1" s="1"/>
  <c r="L340" i="1" s="1"/>
  <c r="M340" i="1" s="1"/>
  <c r="J336" i="1"/>
  <c r="K336" i="1" s="1"/>
  <c r="L336" i="1" s="1"/>
  <c r="M336" i="1" s="1"/>
  <c r="J332" i="1"/>
  <c r="K332" i="1" s="1"/>
  <c r="L332" i="1" s="1"/>
  <c r="M332" i="1" s="1"/>
  <c r="J328" i="1"/>
  <c r="K328" i="1" s="1"/>
  <c r="L328" i="1" s="1"/>
  <c r="M328" i="1" s="1"/>
  <c r="J324" i="1"/>
  <c r="K324" i="1" s="1"/>
  <c r="L324" i="1" s="1"/>
  <c r="M324" i="1" s="1"/>
  <c r="J320" i="1"/>
  <c r="K320" i="1" s="1"/>
  <c r="L320" i="1" s="1"/>
  <c r="M320" i="1" s="1"/>
  <c r="J316" i="1"/>
  <c r="K316" i="1" s="1"/>
  <c r="L316" i="1" s="1"/>
  <c r="M316" i="1" s="1"/>
  <c r="J312" i="1"/>
  <c r="K312" i="1" s="1"/>
  <c r="L312" i="1" s="1"/>
  <c r="M312" i="1" s="1"/>
  <c r="J306" i="1"/>
  <c r="K306" i="1" s="1"/>
  <c r="L306" i="1" s="1"/>
  <c r="M306" i="1" s="1"/>
  <c r="J302" i="1"/>
  <c r="K302" i="1" s="1"/>
  <c r="L302" i="1" s="1"/>
  <c r="M302" i="1" s="1"/>
  <c r="J298" i="1"/>
  <c r="K298" i="1" s="1"/>
  <c r="L298" i="1" s="1"/>
  <c r="M298" i="1" s="1"/>
  <c r="J294" i="1"/>
  <c r="K294" i="1" s="1"/>
  <c r="L294" i="1" s="1"/>
  <c r="M294" i="1" s="1"/>
  <c r="J290" i="1"/>
  <c r="K290" i="1" s="1"/>
  <c r="L290" i="1" s="1"/>
  <c r="M290" i="1" s="1"/>
  <c r="J284" i="1"/>
  <c r="K284" i="1" s="1"/>
  <c r="L284" i="1" s="1"/>
  <c r="M284" i="1" s="1"/>
  <c r="J280" i="1"/>
  <c r="K280" i="1" s="1"/>
  <c r="L280" i="1" s="1"/>
  <c r="M280" i="1" s="1"/>
  <c r="J276" i="1"/>
  <c r="K276" i="1" s="1"/>
  <c r="L276" i="1" s="1"/>
  <c r="M276" i="1" s="1"/>
  <c r="J272" i="1"/>
  <c r="K272" i="1" s="1"/>
  <c r="L272" i="1" s="1"/>
  <c r="M272" i="1" s="1"/>
  <c r="J268" i="1"/>
  <c r="K268" i="1" s="1"/>
  <c r="L268" i="1" s="1"/>
  <c r="M268" i="1" s="1"/>
  <c r="J262" i="1"/>
  <c r="K262" i="1" s="1"/>
  <c r="L262" i="1" s="1"/>
  <c r="M262" i="1" s="1"/>
  <c r="J258" i="1"/>
  <c r="K258" i="1" s="1"/>
  <c r="L258" i="1" s="1"/>
  <c r="M258" i="1" s="1"/>
  <c r="J254" i="1"/>
  <c r="K254" i="1" s="1"/>
  <c r="L254" i="1" s="1"/>
  <c r="M254" i="1" s="1"/>
  <c r="J250" i="1"/>
  <c r="K250" i="1" s="1"/>
  <c r="L250" i="1" s="1"/>
  <c r="M250" i="1" s="1"/>
  <c r="J243" i="1"/>
  <c r="K243" i="1" s="1"/>
  <c r="L243" i="1" s="1"/>
  <c r="M243" i="1" s="1"/>
  <c r="J239" i="1"/>
  <c r="K239" i="1" s="1"/>
  <c r="L239" i="1" s="1"/>
  <c r="M239" i="1" s="1"/>
  <c r="J235" i="1"/>
  <c r="K235" i="1" s="1"/>
  <c r="L235" i="1" s="1"/>
  <c r="M235" i="1" s="1"/>
  <c r="J231" i="1"/>
  <c r="K231" i="1" s="1"/>
  <c r="L231" i="1" s="1"/>
  <c r="M231" i="1" s="1"/>
  <c r="J225" i="1"/>
  <c r="K225" i="1" s="1"/>
  <c r="L225" i="1" s="1"/>
  <c r="M225" i="1" s="1"/>
  <c r="J221" i="1"/>
  <c r="K221" i="1" s="1"/>
  <c r="L221" i="1" s="1"/>
  <c r="M221" i="1" s="1"/>
  <c r="J217" i="1"/>
  <c r="K217" i="1" s="1"/>
  <c r="L217" i="1" s="1"/>
  <c r="M217" i="1" s="1"/>
  <c r="J213" i="1"/>
  <c r="K213" i="1" s="1"/>
  <c r="L213" i="1" s="1"/>
  <c r="M213" i="1" s="1"/>
  <c r="J209" i="1"/>
  <c r="K209" i="1" s="1"/>
  <c r="L209" i="1" s="1"/>
  <c r="M209" i="1" s="1"/>
  <c r="J205" i="1"/>
  <c r="K205" i="1" s="1"/>
  <c r="L205" i="1" s="1"/>
  <c r="M205" i="1" s="1"/>
  <c r="J201" i="1"/>
  <c r="K201" i="1" s="1"/>
  <c r="L201" i="1" s="1"/>
  <c r="M201" i="1" s="1"/>
  <c r="J195" i="1"/>
  <c r="K195" i="1" s="1"/>
  <c r="L195" i="1" s="1"/>
  <c r="M195" i="1" s="1"/>
  <c r="J191" i="1"/>
  <c r="K191" i="1" s="1"/>
  <c r="L191" i="1" s="1"/>
  <c r="M191" i="1" s="1"/>
  <c r="J187" i="1"/>
  <c r="K187" i="1" s="1"/>
  <c r="L187" i="1" s="1"/>
  <c r="M187" i="1" s="1"/>
  <c r="J183" i="1"/>
  <c r="K183" i="1" s="1"/>
  <c r="L183" i="1" s="1"/>
  <c r="M183" i="1" s="1"/>
  <c r="J167" i="1"/>
  <c r="K167" i="1" s="1"/>
  <c r="L167" i="1" s="1"/>
  <c r="M167" i="1" s="1"/>
  <c r="J163" i="1"/>
  <c r="K163" i="1" s="1"/>
  <c r="L163" i="1" s="1"/>
  <c r="M163" i="1" s="1"/>
  <c r="J159" i="1"/>
  <c r="K159" i="1" s="1"/>
  <c r="L159" i="1" s="1"/>
  <c r="M159" i="1" s="1"/>
  <c r="J153" i="1"/>
  <c r="K153" i="1" s="1"/>
  <c r="L153" i="1" s="1"/>
  <c r="M153" i="1" s="1"/>
  <c r="J149" i="1"/>
  <c r="K149" i="1" s="1"/>
  <c r="L149" i="1" s="1"/>
  <c r="M149" i="1" s="1"/>
  <c r="J145" i="1"/>
  <c r="K145" i="1" s="1"/>
  <c r="L145" i="1" s="1"/>
  <c r="M145" i="1" s="1"/>
  <c r="J141" i="1"/>
  <c r="K141" i="1" s="1"/>
  <c r="L141" i="1" s="1"/>
  <c r="M141" i="1" s="1"/>
  <c r="J137" i="1"/>
  <c r="K137" i="1" s="1"/>
  <c r="L137" i="1" s="1"/>
  <c r="M137" i="1" s="1"/>
  <c r="J133" i="1"/>
  <c r="K133" i="1" s="1"/>
  <c r="L133" i="1" s="1"/>
  <c r="M133" i="1" s="1"/>
  <c r="J129" i="1"/>
  <c r="K129" i="1" s="1"/>
  <c r="L129" i="1" s="1"/>
  <c r="M129" i="1" s="1"/>
  <c r="J125" i="1"/>
  <c r="K125" i="1" s="1"/>
  <c r="L125" i="1" s="1"/>
  <c r="M125" i="1" s="1"/>
  <c r="J121" i="1"/>
  <c r="K121" i="1" s="1"/>
  <c r="L121" i="1" s="1"/>
  <c r="M121" i="1" s="1"/>
  <c r="J117" i="1"/>
  <c r="K117" i="1" s="1"/>
  <c r="L117" i="1" s="1"/>
  <c r="M117" i="1" s="1"/>
  <c r="J111" i="1"/>
  <c r="K111" i="1" s="1"/>
  <c r="L111" i="1" s="1"/>
  <c r="M111" i="1" s="1"/>
  <c r="J107" i="1"/>
  <c r="K107" i="1" s="1"/>
  <c r="L107" i="1" s="1"/>
  <c r="M107" i="1" s="1"/>
  <c r="J95" i="1"/>
  <c r="K95" i="1" s="1"/>
  <c r="L95" i="1" s="1"/>
  <c r="M95" i="1" s="1"/>
  <c r="J91" i="1"/>
  <c r="K91" i="1" s="1"/>
  <c r="L91" i="1" s="1"/>
  <c r="M91" i="1" s="1"/>
  <c r="J87" i="1"/>
  <c r="K87" i="1" s="1"/>
  <c r="L87" i="1" s="1"/>
  <c r="M87" i="1" s="1"/>
  <c r="J83" i="1"/>
  <c r="K83" i="1" s="1"/>
  <c r="L83" i="1" s="1"/>
  <c r="M83" i="1" s="1"/>
  <c r="J79" i="1"/>
  <c r="K79" i="1" s="1"/>
  <c r="L79" i="1" s="1"/>
  <c r="M79" i="1" s="1"/>
  <c r="J75" i="1"/>
  <c r="K75" i="1" s="1"/>
  <c r="L75" i="1" s="1"/>
  <c r="M75" i="1" s="1"/>
  <c r="J70" i="1"/>
  <c r="K70" i="1" s="1"/>
  <c r="L70" i="1" s="1"/>
  <c r="M70" i="1" s="1"/>
  <c r="J56" i="1"/>
  <c r="K56" i="1" s="1"/>
  <c r="L56" i="1" s="1"/>
  <c r="M56" i="1" s="1"/>
  <c r="J45" i="1"/>
  <c r="K45" i="1" s="1"/>
  <c r="L45" i="1" s="1"/>
  <c r="M45" i="1" s="1"/>
  <c r="J36" i="1"/>
  <c r="K36" i="1" s="1"/>
  <c r="L36" i="1" s="1"/>
  <c r="M36" i="1" s="1"/>
  <c r="J24" i="1"/>
  <c r="K24" i="1" s="1"/>
  <c r="L24" i="1" s="1"/>
  <c r="M24" i="1" s="1"/>
  <c r="J13" i="1"/>
  <c r="K13" i="1" s="1"/>
  <c r="L13" i="1" s="1"/>
  <c r="M13" i="1" s="1"/>
  <c r="O67" i="1"/>
  <c r="J67" i="1"/>
  <c r="K67" i="1" s="1"/>
  <c r="L67" i="1" s="1"/>
  <c r="M67" i="1" s="1"/>
  <c r="O57" i="1"/>
  <c r="J57" i="1"/>
  <c r="K57" i="1" s="1"/>
  <c r="L57" i="1" s="1"/>
  <c r="M57" i="1" s="1"/>
  <c r="O49" i="1"/>
  <c r="J49" i="1"/>
  <c r="K49" i="1" s="1"/>
  <c r="L49" i="1" s="1"/>
  <c r="M49" i="1" s="1"/>
  <c r="O41" i="1"/>
  <c r="J41" i="1"/>
  <c r="K41" i="1" s="1"/>
  <c r="L41" i="1" s="1"/>
  <c r="M41" i="1" s="1"/>
  <c r="O33" i="1"/>
  <c r="J33" i="1"/>
  <c r="K33" i="1" s="1"/>
  <c r="L33" i="1" s="1"/>
  <c r="M33" i="1" s="1"/>
  <c r="O25" i="1"/>
  <c r="J25" i="1"/>
  <c r="K25" i="1" s="1"/>
  <c r="L25" i="1" s="1"/>
  <c r="M25" i="1" s="1"/>
  <c r="O17" i="1"/>
  <c r="J17" i="1"/>
  <c r="K17" i="1" s="1"/>
  <c r="L17" i="1" s="1"/>
  <c r="M17" i="1" s="1"/>
  <c r="O9" i="1"/>
  <c r="J9" i="1"/>
  <c r="K9" i="1" s="1"/>
  <c r="L9" i="1" s="1"/>
  <c r="M9" i="1" s="1"/>
  <c r="J349" i="1"/>
  <c r="K349" i="1" s="1"/>
  <c r="L349" i="1" s="1"/>
  <c r="M349" i="1" s="1"/>
  <c r="J345" i="1"/>
  <c r="K345" i="1" s="1"/>
  <c r="L345" i="1" s="1"/>
  <c r="M345" i="1" s="1"/>
  <c r="J339" i="1"/>
  <c r="K339" i="1" s="1"/>
  <c r="L339" i="1" s="1"/>
  <c r="M339" i="1" s="1"/>
  <c r="J335" i="1"/>
  <c r="K335" i="1" s="1"/>
  <c r="L335" i="1" s="1"/>
  <c r="M335" i="1" s="1"/>
  <c r="J331" i="1"/>
  <c r="K331" i="1" s="1"/>
  <c r="L331" i="1" s="1"/>
  <c r="M331" i="1" s="1"/>
  <c r="J327" i="1"/>
  <c r="K327" i="1" s="1"/>
  <c r="L327" i="1" s="1"/>
  <c r="M327" i="1" s="1"/>
  <c r="J323" i="1"/>
  <c r="K323" i="1" s="1"/>
  <c r="L323" i="1" s="1"/>
  <c r="M323" i="1" s="1"/>
  <c r="J319" i="1"/>
  <c r="K319" i="1" s="1"/>
  <c r="L319" i="1" s="1"/>
  <c r="M319" i="1" s="1"/>
  <c r="J315" i="1"/>
  <c r="K315" i="1" s="1"/>
  <c r="L315" i="1" s="1"/>
  <c r="M315" i="1" s="1"/>
  <c r="J309" i="1"/>
  <c r="K309" i="1" s="1"/>
  <c r="L309" i="1" s="1"/>
  <c r="M309" i="1" s="1"/>
  <c r="J305" i="1"/>
  <c r="K305" i="1" s="1"/>
  <c r="L305" i="1" s="1"/>
  <c r="M305" i="1" s="1"/>
  <c r="J301" i="1"/>
  <c r="K301" i="1" s="1"/>
  <c r="L301" i="1" s="1"/>
  <c r="M301" i="1" s="1"/>
  <c r="J297" i="1"/>
  <c r="K297" i="1" s="1"/>
  <c r="L297" i="1" s="1"/>
  <c r="M297" i="1" s="1"/>
  <c r="J293" i="1"/>
  <c r="K293" i="1" s="1"/>
  <c r="L293" i="1" s="1"/>
  <c r="M293" i="1" s="1"/>
  <c r="J287" i="1"/>
  <c r="K287" i="1" s="1"/>
  <c r="L287" i="1" s="1"/>
  <c r="M287" i="1" s="1"/>
  <c r="J283" i="1"/>
  <c r="K283" i="1" s="1"/>
  <c r="L283" i="1" s="1"/>
  <c r="M283" i="1" s="1"/>
  <c r="J279" i="1"/>
  <c r="K279" i="1" s="1"/>
  <c r="L279" i="1" s="1"/>
  <c r="M279" i="1" s="1"/>
  <c r="J275" i="1"/>
  <c r="K275" i="1" s="1"/>
  <c r="L275" i="1" s="1"/>
  <c r="M275" i="1" s="1"/>
  <c r="J271" i="1"/>
  <c r="K271" i="1" s="1"/>
  <c r="L271" i="1" s="1"/>
  <c r="M271" i="1" s="1"/>
  <c r="J267" i="1"/>
  <c r="K267" i="1" s="1"/>
  <c r="L267" i="1" s="1"/>
  <c r="M267" i="1" s="1"/>
  <c r="J261" i="1"/>
  <c r="K261" i="1" s="1"/>
  <c r="L261" i="1" s="1"/>
  <c r="M261" i="1" s="1"/>
  <c r="J257" i="1"/>
  <c r="K257" i="1" s="1"/>
  <c r="L257" i="1" s="1"/>
  <c r="M257" i="1" s="1"/>
  <c r="J253" i="1"/>
  <c r="K253" i="1" s="1"/>
  <c r="L253" i="1" s="1"/>
  <c r="M253" i="1" s="1"/>
  <c r="J249" i="1"/>
  <c r="K249" i="1" s="1"/>
  <c r="L249" i="1" s="1"/>
  <c r="M249" i="1" s="1"/>
  <c r="J242" i="1"/>
  <c r="K242" i="1" s="1"/>
  <c r="L242" i="1" s="1"/>
  <c r="M242" i="1" s="1"/>
  <c r="J238" i="1"/>
  <c r="K238" i="1" s="1"/>
  <c r="L238" i="1" s="1"/>
  <c r="M238" i="1" s="1"/>
  <c r="J234" i="1"/>
  <c r="K234" i="1" s="1"/>
  <c r="L234" i="1" s="1"/>
  <c r="M234" i="1" s="1"/>
  <c r="J230" i="1"/>
  <c r="K230" i="1" s="1"/>
  <c r="L230" i="1" s="1"/>
  <c r="M230" i="1" s="1"/>
  <c r="J224" i="1"/>
  <c r="K224" i="1" s="1"/>
  <c r="L224" i="1" s="1"/>
  <c r="M224" i="1" s="1"/>
  <c r="J220" i="1"/>
  <c r="K220" i="1" s="1"/>
  <c r="L220" i="1" s="1"/>
  <c r="M220" i="1" s="1"/>
  <c r="J216" i="1"/>
  <c r="K216" i="1" s="1"/>
  <c r="L216" i="1" s="1"/>
  <c r="M216" i="1" s="1"/>
  <c r="J212" i="1"/>
  <c r="K212" i="1" s="1"/>
  <c r="L212" i="1" s="1"/>
  <c r="M212" i="1" s="1"/>
  <c r="J208" i="1"/>
  <c r="K208" i="1" s="1"/>
  <c r="L208" i="1" s="1"/>
  <c r="M208" i="1" s="1"/>
  <c r="J204" i="1"/>
  <c r="K204" i="1" s="1"/>
  <c r="L204" i="1" s="1"/>
  <c r="M204" i="1" s="1"/>
  <c r="J200" i="1"/>
  <c r="K200" i="1" s="1"/>
  <c r="L200" i="1" s="1"/>
  <c r="M200" i="1" s="1"/>
  <c r="J194" i="1"/>
  <c r="K194" i="1" s="1"/>
  <c r="L194" i="1" s="1"/>
  <c r="M194" i="1" s="1"/>
  <c r="J190" i="1"/>
  <c r="K190" i="1" s="1"/>
  <c r="L190" i="1" s="1"/>
  <c r="M190" i="1" s="1"/>
  <c r="J186" i="1"/>
  <c r="K186" i="1" s="1"/>
  <c r="L186" i="1" s="1"/>
  <c r="M186" i="1" s="1"/>
  <c r="J182" i="1"/>
  <c r="K182" i="1" s="1"/>
  <c r="L182" i="1" s="1"/>
  <c r="M182" i="1" s="1"/>
  <c r="J166" i="1"/>
  <c r="K166" i="1" s="1"/>
  <c r="L166" i="1" s="1"/>
  <c r="M166" i="1" s="1"/>
  <c r="J162" i="1"/>
  <c r="K162" i="1" s="1"/>
  <c r="L162" i="1" s="1"/>
  <c r="M162" i="1" s="1"/>
  <c r="J156" i="1"/>
  <c r="K156" i="1" s="1"/>
  <c r="L156" i="1" s="1"/>
  <c r="M156" i="1" s="1"/>
  <c r="J152" i="1"/>
  <c r="K152" i="1" s="1"/>
  <c r="L152" i="1" s="1"/>
  <c r="M152" i="1" s="1"/>
  <c r="J148" i="1"/>
  <c r="K148" i="1" s="1"/>
  <c r="L148" i="1" s="1"/>
  <c r="M148" i="1" s="1"/>
  <c r="J140" i="1"/>
  <c r="K140" i="1" s="1"/>
  <c r="L140" i="1" s="1"/>
  <c r="M140" i="1" s="1"/>
  <c r="J136" i="1"/>
  <c r="K136" i="1" s="1"/>
  <c r="L136" i="1" s="1"/>
  <c r="M136" i="1" s="1"/>
  <c r="J132" i="1"/>
  <c r="K132" i="1" s="1"/>
  <c r="L132" i="1" s="1"/>
  <c r="M132" i="1" s="1"/>
  <c r="J128" i="1"/>
  <c r="K128" i="1" s="1"/>
  <c r="L128" i="1" s="1"/>
  <c r="M128" i="1" s="1"/>
  <c r="J124" i="1"/>
  <c r="K124" i="1" s="1"/>
  <c r="L124" i="1" s="1"/>
  <c r="M124" i="1" s="1"/>
  <c r="J120" i="1"/>
  <c r="K120" i="1" s="1"/>
  <c r="L120" i="1" s="1"/>
  <c r="M120" i="1" s="1"/>
  <c r="J116" i="1"/>
  <c r="K116" i="1" s="1"/>
  <c r="L116" i="1" s="1"/>
  <c r="M116" i="1" s="1"/>
  <c r="J110" i="1"/>
  <c r="K110" i="1" s="1"/>
  <c r="L110" i="1" s="1"/>
  <c r="M110" i="1" s="1"/>
  <c r="J106" i="1"/>
  <c r="K106" i="1" s="1"/>
  <c r="L106" i="1" s="1"/>
  <c r="M106" i="1" s="1"/>
  <c r="J94" i="1"/>
  <c r="K94" i="1" s="1"/>
  <c r="L94" i="1" s="1"/>
  <c r="M94" i="1" s="1"/>
  <c r="J90" i="1"/>
  <c r="K90" i="1" s="1"/>
  <c r="L90" i="1" s="1"/>
  <c r="M90" i="1" s="1"/>
  <c r="J86" i="1"/>
  <c r="K86" i="1" s="1"/>
  <c r="L86" i="1" s="1"/>
  <c r="M86" i="1" s="1"/>
  <c r="J82" i="1"/>
  <c r="K82" i="1" s="1"/>
  <c r="L82" i="1" s="1"/>
  <c r="M82" i="1" s="1"/>
  <c r="J78" i="1"/>
  <c r="K78" i="1" s="1"/>
  <c r="L78" i="1" s="1"/>
  <c r="M78" i="1" s="1"/>
  <c r="J74" i="1"/>
  <c r="K74" i="1" s="1"/>
  <c r="L74" i="1" s="1"/>
  <c r="M74" i="1" s="1"/>
  <c r="J66" i="1"/>
  <c r="K66" i="1" s="1"/>
  <c r="L66" i="1" s="1"/>
  <c r="M66" i="1" s="1"/>
  <c r="J53" i="1"/>
  <c r="K53" i="1" s="1"/>
  <c r="L53" i="1" s="1"/>
  <c r="M53" i="1" s="1"/>
  <c r="J44" i="1"/>
  <c r="K44" i="1" s="1"/>
  <c r="L44" i="1" s="1"/>
  <c r="M44" i="1" s="1"/>
  <c r="J32" i="1"/>
  <c r="K32" i="1" s="1"/>
  <c r="L32" i="1" s="1"/>
  <c r="M32" i="1" s="1"/>
  <c r="J21" i="1"/>
  <c r="K21" i="1" s="1"/>
  <c r="L21" i="1" s="1"/>
  <c r="M21" i="1" s="1"/>
  <c r="J12" i="1"/>
  <c r="K12" i="1" s="1"/>
  <c r="L12" i="1" s="1"/>
  <c r="M12" i="1" s="1"/>
  <c r="J248" i="1"/>
  <c r="K248" i="1" s="1"/>
  <c r="L248" i="1" s="1"/>
  <c r="M248" i="1" s="1"/>
  <c r="O248" i="1"/>
</calcChain>
</file>

<file path=xl/sharedStrings.xml><?xml version="1.0" encoding="utf-8"?>
<sst xmlns="http://schemas.openxmlformats.org/spreadsheetml/2006/main" count="198" uniqueCount="173">
  <si>
    <t xml:space="preserve">                                          </t>
  </si>
  <si>
    <t>Apprentice Tech U 18</t>
  </si>
  <si>
    <t>Apprentice Tech At 18</t>
  </si>
  <si>
    <t>Apprentice Tech At 19</t>
  </si>
  <si>
    <t>Apprentice Tech At 20</t>
  </si>
  <si>
    <t>Apprentice Tech Adult</t>
  </si>
  <si>
    <t xml:space="preserve">Tech Officer L1 </t>
  </si>
  <si>
    <t>Tech Officer L2</t>
  </si>
  <si>
    <t>Tech Officer L3</t>
  </si>
  <si>
    <t>Tech Officer L4</t>
  </si>
  <si>
    <t>Tech Officer L5</t>
  </si>
  <si>
    <t xml:space="preserve">Tech Officer L6 </t>
  </si>
  <si>
    <t xml:space="preserve">Tech Officer L7 </t>
  </si>
  <si>
    <t xml:space="preserve">Tech Officer L8 </t>
  </si>
  <si>
    <t xml:space="preserve">Tech Officer L9 </t>
  </si>
  <si>
    <t>Tech Officer L4 Team</t>
  </si>
  <si>
    <t>Tech Officer L5 Team</t>
  </si>
  <si>
    <t>Senior Tech Officer G1</t>
  </si>
  <si>
    <t>Senior Tech Officer G2</t>
  </si>
  <si>
    <t>Senior Tech Officer G3</t>
  </si>
  <si>
    <t>Principal Tech Offr G1</t>
  </si>
  <si>
    <t>Principal Tech Offr G2</t>
  </si>
  <si>
    <t>ADMINISTRATIVE GROUP</t>
  </si>
  <si>
    <t>Admin Officer L1</t>
  </si>
  <si>
    <t>Admin Officer L2</t>
  </si>
  <si>
    <t>Admin Officer L3</t>
  </si>
  <si>
    <t>Admin Officer L4</t>
  </si>
  <si>
    <t>Admin Officer L5</t>
  </si>
  <si>
    <t xml:space="preserve">Admin Officer L6 </t>
  </si>
  <si>
    <t>Admin Officer L6 Nonsft</t>
  </si>
  <si>
    <t>Admin Officer L6 Shift</t>
  </si>
  <si>
    <t>Admin Officer L7</t>
  </si>
  <si>
    <t>Admin Officer L8</t>
  </si>
  <si>
    <t>Agency Assistant G 1</t>
  </si>
  <si>
    <t xml:space="preserve"> </t>
  </si>
  <si>
    <t>Agency Assistant G 2</t>
  </si>
  <si>
    <t>Express Courier SSR</t>
  </si>
  <si>
    <t>Express Courier CoordG1</t>
  </si>
  <si>
    <t>Express Courier CoordG2</t>
  </si>
  <si>
    <t>DELIVERY GROUP</t>
  </si>
  <si>
    <t>Trainee Delivery Off</t>
  </si>
  <si>
    <t>Delivery Officer</t>
  </si>
  <si>
    <t>Senior PDO G1</t>
  </si>
  <si>
    <t>Senior PDO G2</t>
  </si>
  <si>
    <t>Senior PDO G3</t>
  </si>
  <si>
    <t>Delivery Coord G1</t>
  </si>
  <si>
    <t>Delivery Coord G2</t>
  </si>
  <si>
    <t>Delivery Coord G3</t>
  </si>
  <si>
    <t>Delivery Manager L1</t>
  </si>
  <si>
    <t>Delivery Manager L2</t>
  </si>
  <si>
    <t xml:space="preserve">Delivery Manager L3 </t>
  </si>
  <si>
    <t xml:space="preserve">Delivery Manager L4 </t>
  </si>
  <si>
    <t>Delivery Manager L5 FM3</t>
  </si>
  <si>
    <t>Postal Manager G1</t>
  </si>
  <si>
    <t>Postal Manager G2</t>
  </si>
  <si>
    <t xml:space="preserve">Postal Manager G3 </t>
  </si>
  <si>
    <t xml:space="preserve">Postal Manager G4 </t>
  </si>
  <si>
    <t>Postal Manager G5 FM3</t>
  </si>
  <si>
    <t>MANAGER GROUP</t>
  </si>
  <si>
    <t>Facility Manager L1</t>
  </si>
  <si>
    <t>Facility Manager L2</t>
  </si>
  <si>
    <t>Facility Manager L3</t>
  </si>
  <si>
    <t>Facility Manager L4</t>
  </si>
  <si>
    <t>Facility Manager L5</t>
  </si>
  <si>
    <t>OTHERS GROUP</t>
  </si>
  <si>
    <t>Senior Attendant</t>
  </si>
  <si>
    <t>Cafeteria Manager G 2</t>
  </si>
  <si>
    <t>MAIL ROOM GROUP</t>
  </si>
  <si>
    <t xml:space="preserve">Mail Room Officer </t>
  </si>
  <si>
    <t>Mail Room Team Leader</t>
  </si>
  <si>
    <t>Mail Room Supervisor</t>
  </si>
  <si>
    <t>Mail Room Network Supv</t>
  </si>
  <si>
    <t>MAILS GROUP</t>
  </si>
  <si>
    <t xml:space="preserve">Trainee Mail Officer </t>
  </si>
  <si>
    <t xml:space="preserve">  (part trained)</t>
  </si>
  <si>
    <t xml:space="preserve">Mail Officer </t>
  </si>
  <si>
    <t>Mail Officer (Teams)</t>
  </si>
  <si>
    <t>Senior Mail Officer G1</t>
  </si>
  <si>
    <t>Senior Mail Officer G2</t>
  </si>
  <si>
    <t xml:space="preserve">Trainee Processing </t>
  </si>
  <si>
    <t>Mail Processing Co G1</t>
  </si>
  <si>
    <t>Mail Processing Co G2</t>
  </si>
  <si>
    <t>Mail Processing Co G3</t>
  </si>
  <si>
    <t>Mail Processing Co G4</t>
  </si>
  <si>
    <t>PARCELS GROUP</t>
  </si>
  <si>
    <t>Trainee Parcel Officer</t>
  </si>
  <si>
    <t>Parcel Post Officer</t>
  </si>
  <si>
    <t>Senior Parcel Off G1</t>
  </si>
  <si>
    <t>Senior Parcel Off G2</t>
  </si>
  <si>
    <t>Parcel Post Co-ord G2</t>
  </si>
  <si>
    <t>Parcel Post Co-ord G3</t>
  </si>
  <si>
    <t>POSTAL SERVICES GROUP</t>
  </si>
  <si>
    <t>Trainee Services Off</t>
  </si>
  <si>
    <t>Postal Services Off</t>
  </si>
  <si>
    <t>Senior Post Sers Off G1</t>
  </si>
  <si>
    <t>Senior Post Sers Off G2</t>
  </si>
  <si>
    <t>Trainee PSO U17y 50%</t>
  </si>
  <si>
    <t>SPRINTPAK GROUP</t>
  </si>
  <si>
    <t>Sprintpak Operator L1</t>
  </si>
  <si>
    <t>Sprintpak Operator L2</t>
  </si>
  <si>
    <t>Sprintpak Operator L3</t>
  </si>
  <si>
    <t>Sprintpak Oper L4 AO L4</t>
  </si>
  <si>
    <t>Sprintpak Oper L5 AO L5</t>
  </si>
  <si>
    <t>Sprintpak Oper L6 AO L6</t>
  </si>
  <si>
    <t>STORES GROUP</t>
  </si>
  <si>
    <t>Stores Officer</t>
  </si>
  <si>
    <t>Senior Stores Officer</t>
  </si>
  <si>
    <t>Stores Supervisor</t>
  </si>
  <si>
    <t>Senior Stores Super G1</t>
  </si>
  <si>
    <t>Senior Stores Super G2</t>
  </si>
  <si>
    <t>Support Services Off G1</t>
  </si>
  <si>
    <t>Support Services Off G2</t>
  </si>
  <si>
    <t>Support Services Off G3</t>
  </si>
  <si>
    <t>Support Services Off G4</t>
  </si>
  <si>
    <t>Postal Transport Off</t>
  </si>
  <si>
    <t>Garage Attendant</t>
  </si>
  <si>
    <t>Driver/Sorter</t>
  </si>
  <si>
    <t>Senior Transport Off</t>
  </si>
  <si>
    <t>Transport Co-ord G1</t>
  </si>
  <si>
    <t>Transport Co-ord G2</t>
  </si>
  <si>
    <t>Transport Co-ord G3</t>
  </si>
  <si>
    <t>Transport Co-ord G4</t>
  </si>
  <si>
    <t>Transport Co-ord G5</t>
  </si>
  <si>
    <t>Under 19 years 70%</t>
  </si>
  <si>
    <t>At 19 years 81%</t>
  </si>
  <si>
    <t>At 20 years 91%</t>
  </si>
  <si>
    <t>CUSTOMER SERVICE GROUP</t>
  </si>
  <si>
    <t xml:space="preserve">L1 Cust Svce Trainee </t>
  </si>
  <si>
    <t>L2 Customer Svce Consul</t>
  </si>
  <si>
    <t>L3 Customer Care Consul</t>
  </si>
  <si>
    <t>L4 Business Consultant</t>
  </si>
  <si>
    <t>L5 Team Leader Cust Svc</t>
  </si>
  <si>
    <t>L6 Team Manager</t>
  </si>
  <si>
    <t>L7 Supv Customer Svce</t>
  </si>
  <si>
    <t>At 17 yrs 60%</t>
  </si>
  <si>
    <t>At 18 yrs 70%</t>
  </si>
  <si>
    <t>At 19 yrs 81%</t>
  </si>
  <si>
    <t>At 20 yrs 91%</t>
  </si>
  <si>
    <t>TRADES/TECHNICAL GROUP</t>
  </si>
  <si>
    <t>Design/Drafting Asst G1</t>
  </si>
  <si>
    <t>TRANSPORT GROUP PARITY</t>
  </si>
  <si>
    <t>Pay Increase</t>
  </si>
  <si>
    <t>Base Change</t>
  </si>
  <si>
    <t>DISTRICT ALLOWANCE</t>
  </si>
  <si>
    <t>A with Dependant</t>
  </si>
  <si>
    <t>A without Dependant</t>
  </si>
  <si>
    <t>B with Dependant</t>
  </si>
  <si>
    <t>B without Dependant</t>
  </si>
  <si>
    <t>C with Dependant</t>
  </si>
  <si>
    <t>C without Dependant</t>
  </si>
  <si>
    <t>D with Dependant</t>
  </si>
  <si>
    <t>D without Dependant</t>
  </si>
  <si>
    <t>In Charge Extended Trading/hour</t>
  </si>
  <si>
    <t>Overtime Meal</t>
  </si>
  <si>
    <t>Linguistic/annum</t>
  </si>
  <si>
    <t>Divide /annum</t>
  </si>
  <si>
    <t>Divide /day</t>
  </si>
  <si>
    <t>Functional /annum</t>
  </si>
  <si>
    <t>Functional /day</t>
  </si>
  <si>
    <t>Delivery Duty /week</t>
  </si>
  <si>
    <t>GENERAL ALLOWANCES</t>
  </si>
  <si>
    <t>Admin Officer Qualification /annum</t>
  </si>
  <si>
    <t>Sprintpak Fork Lift /day</t>
  </si>
  <si>
    <t>Sprintpak Machine Adjust /day</t>
  </si>
  <si>
    <t>Heavy Rigid over 13.9 tonnes GVM</t>
  </si>
  <si>
    <t>Light Rigid 4.5-13.9 tonnes GVM</t>
  </si>
  <si>
    <t>Articulate Linehaul, wharf work</t>
  </si>
  <si>
    <t>Road Train B Double combinations</t>
  </si>
  <si>
    <t>Heavy Rigid/Dog Trailer combination</t>
  </si>
  <si>
    <t>TRANSPORT ALLOWANCES / DAY</t>
  </si>
  <si>
    <t>AUSTRALIA POST ALLOWANCES</t>
  </si>
  <si>
    <t>AUSTRALIA POST SALARIES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</si>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</sst>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* #,##0_-;\-&quot;$&quot;* #,##0_-;_-&quot;$&quot;* &quot;-&quot;_-;_-@_-"/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4" fontId="1" fillId="0" borderId="0" xfId="0" applyNumberFormat="1" applyFont="1"/>
    <xf numFmtId="42" fontId="1" fillId="0" borderId="0" xfId="0" applyNumberFormat="1" applyFont="1"/>
    <xf numFmtId="10" fontId="1" fillId="0" borderId="0" xfId="0" applyNumberFormat="1" applyFont="1"/>
    <xf numFmtId="10" fontId="2" fillId="0" borderId="0" xfId="0" applyNumberFormat="1" applyFont="1"/>
    <xf numFmtId="14" fontId="2" fillId="0" borderId="0" xfId="0" applyNumberFormat="1" applyFont="1"/>
    <xf numFmtId="42" fontId="2" fillId="0" borderId="0" xfId="0" applyNumberFormat="1" applyFont="1"/>
    <xf numFmtId="0" fontId="2" fillId="0" borderId="0" xfId="0" applyFont="1"/>
    <xf numFmtId="0" fontId="1" fillId="2" borderId="0" xfId="0" applyFont="1" applyFill="1"/>
    <xf numFmtId="42" fontId="2" fillId="2" borderId="0" xfId="0" applyNumberFormat="1" applyFont="1" applyFill="1"/>
    <xf numFmtId="14" fontId="1" fillId="2" borderId="0" xfId="0" applyNumberFormat="1" applyFont="1" applyFill="1"/>
    <xf numFmtId="0" fontId="3" fillId="0" borderId="0" xfId="0" applyFont="1"/>
    <xf numFmtId="44" fontId="1" fillId="0" borderId="0" xfId="0" applyNumberFormat="1" applyFont="1"/>
    <xf numFmtId="4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0"/>
  <sheetViews>
    <sheetView topLeftCell="A208" workbookViewId="0">
      <selection activeCell="B9" sqref="B9"/>
    </sheetView>
  </sheetViews>
  <sheetFormatPr defaultRowHeight="13" x14ac:dyDescent="0.3"/>
  <cols>
    <col min="1" max="1" width="27.81640625" style="1" customWidth="1"/>
    <col min="2" max="2" width="9.1796875" style="1" customWidth="1"/>
    <col min="3" max="3" width="9.6328125" style="1" customWidth="1"/>
    <col min="4" max="13" width="9.1796875" style="1" customWidth="1"/>
    <col min="14" max="15" width="9.1796875" style="8" customWidth="1"/>
    <col min="16" max="16" width="9.1796875" style="1" customWidth="1"/>
    <col min="17" max="16384" width="8.7265625" style="1"/>
  </cols>
  <sheetData>
    <row r="1" spans="1:16" x14ac:dyDescent="0.3">
      <c r="A1" s="12" t="s">
        <v>171</v>
      </c>
    </row>
    <row r="2" spans="1:16" x14ac:dyDescent="0.3">
      <c r="A2" s="1" t="s">
        <v>141</v>
      </c>
      <c r="B2" s="4"/>
      <c r="C2" s="4">
        <v>2.5000000000000001E-2</v>
      </c>
      <c r="D2" s="4">
        <v>5.0000000000000001E-3</v>
      </c>
      <c r="E2" s="4">
        <v>2.5000000000000001E-2</v>
      </c>
      <c r="F2" s="4">
        <v>5.0000000000000001E-3</v>
      </c>
      <c r="G2" s="4">
        <v>2.5000000000000001E-2</v>
      </c>
      <c r="H2" s="4">
        <v>5.0000000000000001E-3</v>
      </c>
      <c r="I2" s="4">
        <v>1.4999999999999999E-2</v>
      </c>
      <c r="J2" s="4">
        <v>5.0000000000000001E-3</v>
      </c>
      <c r="K2" s="4">
        <v>1.4999999999999999E-2</v>
      </c>
      <c r="L2" s="4">
        <v>5.0000000000000001E-3</v>
      </c>
      <c r="M2" s="4">
        <v>1.4999999999999999E-2</v>
      </c>
      <c r="N2" s="5">
        <v>1.4999999999999999E-2</v>
      </c>
      <c r="O2" s="5"/>
    </row>
    <row r="3" spans="1:16" x14ac:dyDescent="0.3">
      <c r="A3" s="1" t="s">
        <v>142</v>
      </c>
      <c r="B3" s="13">
        <v>100</v>
      </c>
      <c r="C3" s="13">
        <f>B3+(B3*C2)</f>
        <v>102.5</v>
      </c>
      <c r="D3" s="13">
        <f t="shared" ref="D3:M3" si="0">C3+(C3*D2)</f>
        <v>103.0125</v>
      </c>
      <c r="E3" s="13">
        <f t="shared" si="0"/>
        <v>105.5878125</v>
      </c>
      <c r="F3" s="13">
        <f t="shared" si="0"/>
        <v>106.11575156249999</v>
      </c>
      <c r="G3" s="13">
        <f t="shared" si="0"/>
        <v>108.7686453515625</v>
      </c>
      <c r="H3" s="13">
        <f t="shared" si="0"/>
        <v>109.31248857832031</v>
      </c>
      <c r="I3" s="13">
        <f t="shared" si="0"/>
        <v>110.95217590699512</v>
      </c>
      <c r="J3" s="13">
        <f t="shared" si="0"/>
        <v>111.5069367865301</v>
      </c>
      <c r="K3" s="13">
        <f t="shared" si="0"/>
        <v>113.17954083832805</v>
      </c>
      <c r="L3" s="13">
        <f t="shared" si="0"/>
        <v>113.74543854251969</v>
      </c>
      <c r="M3" s="13">
        <f t="shared" si="0"/>
        <v>115.45162012065749</v>
      </c>
      <c r="N3" s="14"/>
      <c r="O3" s="5"/>
    </row>
    <row r="4" spans="1:16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6">
        <v>43070</v>
      </c>
    </row>
    <row r="5" spans="1:16" x14ac:dyDescent="0.3">
      <c r="A5" s="9" t="s">
        <v>138</v>
      </c>
      <c r="B5" s="11">
        <v>41865</v>
      </c>
      <c r="C5" s="11">
        <v>41975</v>
      </c>
      <c r="D5" s="11">
        <v>42230</v>
      </c>
      <c r="E5" s="11">
        <v>42340</v>
      </c>
      <c r="F5" s="11">
        <v>42596</v>
      </c>
      <c r="G5" s="11">
        <v>42706</v>
      </c>
      <c r="H5" s="11">
        <v>42992</v>
      </c>
      <c r="I5" s="11">
        <v>43070</v>
      </c>
      <c r="J5" s="11">
        <v>43357</v>
      </c>
      <c r="K5" s="11">
        <v>43435</v>
      </c>
      <c r="L5" s="11">
        <v>43722</v>
      </c>
      <c r="M5" s="11">
        <v>43800</v>
      </c>
      <c r="N5" s="10"/>
      <c r="O5" s="7"/>
      <c r="P5" s="3"/>
    </row>
    <row r="6" spans="1:16" x14ac:dyDescent="0.3">
      <c r="A6" s="1" t="s">
        <v>1</v>
      </c>
      <c r="B6" s="3">
        <v>21991</v>
      </c>
      <c r="C6" s="3">
        <f>B6+(B6*C$2)</f>
        <v>22540.775000000001</v>
      </c>
      <c r="D6" s="3">
        <f t="shared" ref="D6:M6" si="1">C6+(C6*D$2)</f>
        <v>22653.478875000001</v>
      </c>
      <c r="E6" s="3">
        <f t="shared" si="1"/>
        <v>23219.815846875001</v>
      </c>
      <c r="F6" s="3">
        <f t="shared" si="1"/>
        <v>23335.914926109377</v>
      </c>
      <c r="G6" s="3">
        <f t="shared" si="1"/>
        <v>23919.312799262112</v>
      </c>
      <c r="H6" s="3">
        <f t="shared" si="1"/>
        <v>24038.909363258423</v>
      </c>
      <c r="I6" s="3">
        <f t="shared" si="1"/>
        <v>24399.493003707299</v>
      </c>
      <c r="J6" s="3">
        <f t="shared" si="1"/>
        <v>24521.490468725835</v>
      </c>
      <c r="K6" s="3">
        <f t="shared" si="1"/>
        <v>24889.312825756722</v>
      </c>
      <c r="L6" s="3">
        <f t="shared" si="1"/>
        <v>25013.759389885505</v>
      </c>
      <c r="M6" s="3">
        <f t="shared" si="1"/>
        <v>25388.965780733786</v>
      </c>
      <c r="N6" s="7">
        <v>24400</v>
      </c>
      <c r="O6" s="7">
        <f>I6-N6</f>
        <v>-0.50699629270093283</v>
      </c>
      <c r="P6" s="3"/>
    </row>
    <row r="7" spans="1:16" x14ac:dyDescent="0.3">
      <c r="A7" s="1" t="s">
        <v>2</v>
      </c>
      <c r="B7" s="3">
        <v>25198</v>
      </c>
      <c r="C7" s="3">
        <f t="shared" ref="C7:F70" si="2">B7+(B7*C$2)</f>
        <v>25827.95</v>
      </c>
      <c r="D7" s="3">
        <f t="shared" si="2"/>
        <v>25957.089749999999</v>
      </c>
      <c r="E7" s="3">
        <f t="shared" si="2"/>
        <v>26606.01699375</v>
      </c>
      <c r="F7" s="3">
        <f t="shared" si="2"/>
        <v>26739.047078718748</v>
      </c>
      <c r="G7" s="3">
        <f t="shared" ref="G7:M7" si="3">F7+(F7*G$2)</f>
        <v>27407.523255686716</v>
      </c>
      <c r="H7" s="3">
        <f t="shared" si="3"/>
        <v>27544.56087196515</v>
      </c>
      <c r="I7" s="3">
        <f t="shared" si="3"/>
        <v>27957.729285044628</v>
      </c>
      <c r="J7" s="3">
        <f t="shared" si="3"/>
        <v>28097.517931469851</v>
      </c>
      <c r="K7" s="3">
        <f t="shared" si="3"/>
        <v>28518.980700441898</v>
      </c>
      <c r="L7" s="3">
        <f t="shared" si="3"/>
        <v>28661.575603944108</v>
      </c>
      <c r="M7" s="3">
        <f t="shared" si="3"/>
        <v>29091.499238003271</v>
      </c>
      <c r="N7" s="7">
        <v>27959</v>
      </c>
      <c r="O7" s="7">
        <f t="shared" ref="O7:O70" si="4">I7-N7</f>
        <v>-1.270714955371659</v>
      </c>
      <c r="P7" s="3"/>
    </row>
    <row r="8" spans="1:16" x14ac:dyDescent="0.3">
      <c r="A8" s="1" t="s">
        <v>3</v>
      </c>
      <c r="B8" s="3">
        <v>34361</v>
      </c>
      <c r="C8" s="3">
        <f t="shared" si="2"/>
        <v>35220.025000000001</v>
      </c>
      <c r="D8" s="3">
        <f t="shared" si="2"/>
        <v>35396.125124999999</v>
      </c>
      <c r="E8" s="3">
        <f t="shared" si="2"/>
        <v>36281.028253124998</v>
      </c>
      <c r="F8" s="3">
        <f t="shared" si="2"/>
        <v>36462.433394390624</v>
      </c>
      <c r="G8" s="3">
        <f t="shared" ref="G8:M8" si="5">F8+(F8*G$2)</f>
        <v>37373.994229250391</v>
      </c>
      <c r="H8" s="3">
        <f t="shared" si="5"/>
        <v>37560.864200396645</v>
      </c>
      <c r="I8" s="3">
        <f t="shared" si="5"/>
        <v>38124.277163402592</v>
      </c>
      <c r="J8" s="3">
        <f t="shared" si="5"/>
        <v>38314.898549219608</v>
      </c>
      <c r="K8" s="3">
        <f t="shared" si="5"/>
        <v>38889.622027457903</v>
      </c>
      <c r="L8" s="3">
        <f t="shared" si="5"/>
        <v>39084.07013759519</v>
      </c>
      <c r="M8" s="3">
        <f t="shared" si="5"/>
        <v>39670.331189659119</v>
      </c>
      <c r="N8" s="7">
        <v>38126</v>
      </c>
      <c r="O8" s="7">
        <f t="shared" si="4"/>
        <v>-1.722836597407877</v>
      </c>
      <c r="P8" s="3"/>
    </row>
    <row r="9" spans="1:16" x14ac:dyDescent="0.3">
      <c r="A9" s="1" t="s">
        <v>4</v>
      </c>
      <c r="B9" s="3">
        <v>40317</v>
      </c>
      <c r="C9" s="3">
        <f t="shared" si="2"/>
        <v>41324.925000000003</v>
      </c>
      <c r="D9" s="3">
        <f t="shared" si="2"/>
        <v>41531.549625</v>
      </c>
      <c r="E9" s="3">
        <f t="shared" si="2"/>
        <v>42569.838365625001</v>
      </c>
      <c r="F9" s="3">
        <f t="shared" si="2"/>
        <v>42782.687557453122</v>
      </c>
      <c r="G9" s="3">
        <f t="shared" ref="G9:M9" si="6">F9+(F9*G$2)</f>
        <v>43852.254746389452</v>
      </c>
      <c r="H9" s="3">
        <f t="shared" si="6"/>
        <v>44071.516020121402</v>
      </c>
      <c r="I9" s="3">
        <f t="shared" si="6"/>
        <v>44732.588760423227</v>
      </c>
      <c r="J9" s="3">
        <f t="shared" si="6"/>
        <v>44956.251704225346</v>
      </c>
      <c r="K9" s="3">
        <f t="shared" si="6"/>
        <v>45630.595479788724</v>
      </c>
      <c r="L9" s="3">
        <f t="shared" si="6"/>
        <v>45858.74845718767</v>
      </c>
      <c r="M9" s="3">
        <f t="shared" si="6"/>
        <v>46546.629684045489</v>
      </c>
      <c r="N9" s="7">
        <v>43735</v>
      </c>
      <c r="O9" s="7">
        <f t="shared" si="4"/>
        <v>997.58876042322663</v>
      </c>
      <c r="P9" s="3"/>
    </row>
    <row r="10" spans="1:16" x14ac:dyDescent="0.3">
      <c r="A10" s="1" t="s">
        <v>5</v>
      </c>
      <c r="B10" s="3">
        <v>41139</v>
      </c>
      <c r="C10" s="3">
        <f t="shared" si="2"/>
        <v>42167.474999999999</v>
      </c>
      <c r="D10" s="3">
        <f t="shared" si="2"/>
        <v>42378.312375000001</v>
      </c>
      <c r="E10" s="3">
        <f t="shared" si="2"/>
        <v>43437.770184375004</v>
      </c>
      <c r="F10" s="3">
        <f t="shared" si="2"/>
        <v>43654.959035296881</v>
      </c>
      <c r="G10" s="3">
        <f t="shared" ref="G10:M10" si="7">F10+(F10*G$2)</f>
        <v>44746.333011179304</v>
      </c>
      <c r="H10" s="3">
        <f t="shared" si="7"/>
        <v>44970.064676235197</v>
      </c>
      <c r="I10" s="3">
        <f t="shared" si="7"/>
        <v>45644.615646378727</v>
      </c>
      <c r="J10" s="3">
        <f t="shared" si="7"/>
        <v>45872.838724610621</v>
      </c>
      <c r="K10" s="3">
        <f t="shared" si="7"/>
        <v>46560.931305479782</v>
      </c>
      <c r="L10" s="3">
        <f t="shared" si="7"/>
        <v>46793.73596200718</v>
      </c>
      <c r="M10" s="3">
        <f t="shared" si="7"/>
        <v>47495.642001437285</v>
      </c>
      <c r="N10" s="7">
        <v>45644</v>
      </c>
      <c r="O10" s="7">
        <f t="shared" si="4"/>
        <v>0.61564637872652384</v>
      </c>
      <c r="P10" s="3"/>
    </row>
    <row r="11" spans="1:16" x14ac:dyDescent="0.3">
      <c r="A11" s="1" t="s">
        <v>6</v>
      </c>
      <c r="B11" s="3">
        <v>42499</v>
      </c>
      <c r="C11" s="3">
        <f t="shared" si="2"/>
        <v>43561.474999999999</v>
      </c>
      <c r="D11" s="3">
        <f t="shared" si="2"/>
        <v>43779.282374999995</v>
      </c>
      <c r="E11" s="3">
        <f t="shared" si="2"/>
        <v>44873.764434374993</v>
      </c>
      <c r="F11" s="3">
        <f t="shared" si="2"/>
        <v>45098.133256546869</v>
      </c>
      <c r="G11" s="3">
        <f t="shared" ref="G11:M11" si="8">F11+(F11*G$2)</f>
        <v>46225.586587960541</v>
      </c>
      <c r="H11" s="3">
        <f t="shared" si="8"/>
        <v>46456.714520900343</v>
      </c>
      <c r="I11" s="3">
        <f t="shared" si="8"/>
        <v>47153.565238713847</v>
      </c>
      <c r="J11" s="3">
        <f t="shared" si="8"/>
        <v>47389.33306490742</v>
      </c>
      <c r="K11" s="3">
        <f t="shared" si="8"/>
        <v>48100.173060881032</v>
      </c>
      <c r="L11" s="3">
        <f t="shared" si="8"/>
        <v>48340.673926185438</v>
      </c>
      <c r="M11" s="3">
        <f t="shared" si="8"/>
        <v>49065.784035078221</v>
      </c>
      <c r="N11" s="7">
        <v>47153</v>
      </c>
      <c r="O11" s="7">
        <f t="shared" si="4"/>
        <v>0.56523871384706581</v>
      </c>
      <c r="P11" s="3"/>
    </row>
    <row r="12" spans="1:16" x14ac:dyDescent="0.3">
      <c r="B12" s="3">
        <v>43503</v>
      </c>
      <c r="C12" s="3">
        <f t="shared" si="2"/>
        <v>44590.574999999997</v>
      </c>
      <c r="D12" s="3">
        <f t="shared" si="2"/>
        <v>44813.527875</v>
      </c>
      <c r="E12" s="3">
        <f t="shared" si="2"/>
        <v>45933.866071875003</v>
      </c>
      <c r="F12" s="3">
        <f t="shared" si="2"/>
        <v>46163.535402234382</v>
      </c>
      <c r="G12" s="3">
        <f t="shared" ref="G12:M12" si="9">F12+(F12*G$2)</f>
        <v>47317.623787290242</v>
      </c>
      <c r="H12" s="3">
        <f t="shared" si="9"/>
        <v>47554.211906226694</v>
      </c>
      <c r="I12" s="3">
        <f t="shared" si="9"/>
        <v>48267.525084820096</v>
      </c>
      <c r="J12" s="3">
        <f t="shared" si="9"/>
        <v>48508.862710244197</v>
      </c>
      <c r="K12" s="3">
        <f t="shared" si="9"/>
        <v>49236.495650897858</v>
      </c>
      <c r="L12" s="3">
        <f t="shared" si="9"/>
        <v>49482.678129152344</v>
      </c>
      <c r="M12" s="3">
        <f t="shared" si="9"/>
        <v>50224.91830108963</v>
      </c>
      <c r="N12" s="7">
        <v>48269</v>
      </c>
      <c r="O12" s="7">
        <f t="shared" si="4"/>
        <v>-1.4749151799042011</v>
      </c>
      <c r="P12" s="3"/>
    </row>
    <row r="13" spans="1:16" x14ac:dyDescent="0.3">
      <c r="B13" s="3">
        <v>44501</v>
      </c>
      <c r="C13" s="3">
        <f t="shared" si="2"/>
        <v>45613.525000000001</v>
      </c>
      <c r="D13" s="3">
        <f t="shared" si="2"/>
        <v>45841.592625000005</v>
      </c>
      <c r="E13" s="3">
        <f t="shared" si="2"/>
        <v>46987.632440625006</v>
      </c>
      <c r="F13" s="3">
        <f t="shared" si="2"/>
        <v>47222.570602828127</v>
      </c>
      <c r="G13" s="3">
        <f t="shared" ref="G13:M13" si="10">F13+(F13*G$2)</f>
        <v>48403.134867898829</v>
      </c>
      <c r="H13" s="3">
        <f t="shared" si="10"/>
        <v>48645.15054223832</v>
      </c>
      <c r="I13" s="3">
        <f t="shared" si="10"/>
        <v>49374.827800371895</v>
      </c>
      <c r="J13" s="3">
        <f t="shared" si="10"/>
        <v>49621.701939373757</v>
      </c>
      <c r="K13" s="3">
        <f t="shared" si="10"/>
        <v>50366.027468464366</v>
      </c>
      <c r="L13" s="3">
        <f t="shared" si="10"/>
        <v>50617.85760580669</v>
      </c>
      <c r="M13" s="3">
        <f t="shared" si="10"/>
        <v>51377.125469893792</v>
      </c>
      <c r="N13" s="7">
        <v>49377</v>
      </c>
      <c r="O13" s="7">
        <f t="shared" si="4"/>
        <v>-2.1721996281048632</v>
      </c>
      <c r="P13" s="3"/>
    </row>
    <row r="14" spans="1:16" x14ac:dyDescent="0.3">
      <c r="B14" s="3">
        <v>46023</v>
      </c>
      <c r="C14" s="3">
        <f t="shared" si="2"/>
        <v>47173.574999999997</v>
      </c>
      <c r="D14" s="3">
        <f t="shared" si="2"/>
        <v>47409.442875000001</v>
      </c>
      <c r="E14" s="3">
        <f t="shared" si="2"/>
        <v>48594.678946874999</v>
      </c>
      <c r="F14" s="3">
        <f t="shared" si="2"/>
        <v>48837.652341609377</v>
      </c>
      <c r="G14" s="3">
        <f t="shared" ref="G14:M14" si="11">F14+(F14*G$2)</f>
        <v>50058.593650149611</v>
      </c>
      <c r="H14" s="3">
        <f t="shared" si="11"/>
        <v>50308.886618400356</v>
      </c>
      <c r="I14" s="3">
        <f t="shared" si="11"/>
        <v>51063.519917676364</v>
      </c>
      <c r="J14" s="3">
        <f t="shared" si="11"/>
        <v>51318.837517264743</v>
      </c>
      <c r="K14" s="3">
        <f t="shared" si="11"/>
        <v>52088.620080023713</v>
      </c>
      <c r="L14" s="3">
        <f t="shared" si="11"/>
        <v>52349.063180423829</v>
      </c>
      <c r="M14" s="3">
        <f t="shared" si="11"/>
        <v>53134.299128130187</v>
      </c>
      <c r="N14" s="7">
        <v>51065</v>
      </c>
      <c r="O14" s="7">
        <f t="shared" si="4"/>
        <v>-1.4800823236364522</v>
      </c>
      <c r="P14" s="3"/>
    </row>
    <row r="15" spans="1:16" x14ac:dyDescent="0.3">
      <c r="B15" s="3">
        <v>46891</v>
      </c>
      <c r="C15" s="3">
        <f t="shared" si="2"/>
        <v>48063.275000000001</v>
      </c>
      <c r="D15" s="3">
        <f t="shared" si="2"/>
        <v>48303.591375000004</v>
      </c>
      <c r="E15" s="3">
        <f t="shared" si="2"/>
        <v>49511.181159375003</v>
      </c>
      <c r="F15" s="3">
        <f t="shared" si="2"/>
        <v>49758.737065171881</v>
      </c>
      <c r="G15" s="3">
        <f t="shared" ref="G15:M15" si="12">F15+(F15*G$2)</f>
        <v>51002.705491801178</v>
      </c>
      <c r="H15" s="3">
        <f t="shared" si="12"/>
        <v>51257.719019260185</v>
      </c>
      <c r="I15" s="3">
        <f t="shared" si="12"/>
        <v>52026.584804549086</v>
      </c>
      <c r="J15" s="3">
        <f t="shared" si="12"/>
        <v>52286.717728571828</v>
      </c>
      <c r="K15" s="3">
        <f t="shared" si="12"/>
        <v>53071.018494500408</v>
      </c>
      <c r="L15" s="3">
        <f t="shared" si="12"/>
        <v>53336.373586972906</v>
      </c>
      <c r="M15" s="3">
        <f t="shared" si="12"/>
        <v>54136.419190777502</v>
      </c>
      <c r="N15" s="7">
        <v>52028</v>
      </c>
      <c r="O15" s="7">
        <f t="shared" si="4"/>
        <v>-1.4151954509143252</v>
      </c>
      <c r="P15" s="3"/>
    </row>
    <row r="16" spans="1:16" x14ac:dyDescent="0.3">
      <c r="B16" s="3">
        <v>47936</v>
      </c>
      <c r="C16" s="3">
        <f t="shared" si="2"/>
        <v>49134.400000000001</v>
      </c>
      <c r="D16" s="3">
        <f t="shared" si="2"/>
        <v>49380.072</v>
      </c>
      <c r="E16" s="3">
        <f t="shared" si="2"/>
        <v>50614.573799999998</v>
      </c>
      <c r="F16" s="3">
        <f t="shared" si="2"/>
        <v>50867.646669000002</v>
      </c>
      <c r="G16" s="3">
        <f t="shared" ref="G16:M16" si="13">F16+(F16*G$2)</f>
        <v>52139.337835725004</v>
      </c>
      <c r="H16" s="3">
        <f t="shared" si="13"/>
        <v>52400.034524903625</v>
      </c>
      <c r="I16" s="3">
        <f t="shared" si="13"/>
        <v>53186.035042777177</v>
      </c>
      <c r="J16" s="3">
        <f t="shared" si="13"/>
        <v>53451.965217991063</v>
      </c>
      <c r="K16" s="3">
        <f t="shared" si="13"/>
        <v>54253.744696260932</v>
      </c>
      <c r="L16" s="3">
        <f t="shared" si="13"/>
        <v>54525.013419742238</v>
      </c>
      <c r="M16" s="3">
        <f t="shared" si="13"/>
        <v>55342.888621038372</v>
      </c>
      <c r="N16" s="7">
        <v>53188</v>
      </c>
      <c r="O16" s="7">
        <f t="shared" si="4"/>
        <v>-1.9649572228227044</v>
      </c>
      <c r="P16" s="3"/>
    </row>
    <row r="17" spans="1:16" x14ac:dyDescent="0.3">
      <c r="A17" s="1" t="s">
        <v>7</v>
      </c>
      <c r="B17" s="3">
        <v>45815</v>
      </c>
      <c r="C17" s="3">
        <f t="shared" si="2"/>
        <v>46960.375</v>
      </c>
      <c r="D17" s="3">
        <f t="shared" si="2"/>
        <v>47195.176874999997</v>
      </c>
      <c r="E17" s="3">
        <f t="shared" si="2"/>
        <v>48375.056296874995</v>
      </c>
      <c r="F17" s="3">
        <f t="shared" si="2"/>
        <v>48616.93157835937</v>
      </c>
      <c r="G17" s="3">
        <f t="shared" ref="G17:M17" si="14">F17+(F17*G$2)</f>
        <v>49832.354867818358</v>
      </c>
      <c r="H17" s="3">
        <f t="shared" si="14"/>
        <v>50081.516642157447</v>
      </c>
      <c r="I17" s="3">
        <f t="shared" si="14"/>
        <v>50832.739391789808</v>
      </c>
      <c r="J17" s="3">
        <f t="shared" si="14"/>
        <v>51086.903088748761</v>
      </c>
      <c r="K17" s="3">
        <f t="shared" si="14"/>
        <v>51853.206635079994</v>
      </c>
      <c r="L17" s="3">
        <f t="shared" si="14"/>
        <v>52112.472668255396</v>
      </c>
      <c r="M17" s="3">
        <f t="shared" si="14"/>
        <v>52894.159758279224</v>
      </c>
      <c r="N17" s="7">
        <v>50834</v>
      </c>
      <c r="O17" s="7">
        <f t="shared" si="4"/>
        <v>-1.2606082101920038</v>
      </c>
      <c r="P17" s="3"/>
    </row>
    <row r="18" spans="1:16" x14ac:dyDescent="0.3">
      <c r="B18" s="3">
        <v>46991</v>
      </c>
      <c r="C18" s="3">
        <f t="shared" si="2"/>
        <v>48165.775000000001</v>
      </c>
      <c r="D18" s="3">
        <f t="shared" si="2"/>
        <v>48406.603875000001</v>
      </c>
      <c r="E18" s="3">
        <f t="shared" si="2"/>
        <v>49616.768971875004</v>
      </c>
      <c r="F18" s="3">
        <f t="shared" si="2"/>
        <v>49864.852816734383</v>
      </c>
      <c r="G18" s="3">
        <f t="shared" ref="G18:M18" si="15">F18+(F18*G$2)</f>
        <v>51111.474137152742</v>
      </c>
      <c r="H18" s="3">
        <f t="shared" si="15"/>
        <v>51367.031507838503</v>
      </c>
      <c r="I18" s="3">
        <f t="shared" si="15"/>
        <v>52137.536980456083</v>
      </c>
      <c r="J18" s="3">
        <f t="shared" si="15"/>
        <v>52398.224665358364</v>
      </c>
      <c r="K18" s="3">
        <f t="shared" si="15"/>
        <v>53184.198035338741</v>
      </c>
      <c r="L18" s="3">
        <f t="shared" si="15"/>
        <v>53450.119025515436</v>
      </c>
      <c r="M18" s="3">
        <f t="shared" si="15"/>
        <v>54251.870810898166</v>
      </c>
      <c r="N18" s="7">
        <v>52139</v>
      </c>
      <c r="O18" s="7">
        <f t="shared" si="4"/>
        <v>-1.4630195439167437</v>
      </c>
      <c r="P18" s="3"/>
    </row>
    <row r="19" spans="1:16" x14ac:dyDescent="0.3">
      <c r="B19" s="3">
        <v>48193</v>
      </c>
      <c r="C19" s="3">
        <f t="shared" si="2"/>
        <v>49397.824999999997</v>
      </c>
      <c r="D19" s="3">
        <f t="shared" si="2"/>
        <v>49644.814124999997</v>
      </c>
      <c r="E19" s="3">
        <f t="shared" si="2"/>
        <v>50885.934478124997</v>
      </c>
      <c r="F19" s="3">
        <f t="shared" si="2"/>
        <v>51140.364150515619</v>
      </c>
      <c r="G19" s="3">
        <f t="shared" ref="G19:M19" si="16">F19+(F19*G$2)</f>
        <v>52418.873254278507</v>
      </c>
      <c r="H19" s="3">
        <f t="shared" si="16"/>
        <v>52680.967620549898</v>
      </c>
      <c r="I19" s="3">
        <f t="shared" si="16"/>
        <v>53471.182134858143</v>
      </c>
      <c r="J19" s="3">
        <f t="shared" si="16"/>
        <v>53738.538045532434</v>
      </c>
      <c r="K19" s="3">
        <f t="shared" si="16"/>
        <v>54544.616116215417</v>
      </c>
      <c r="L19" s="3">
        <f t="shared" si="16"/>
        <v>54817.339196796493</v>
      </c>
      <c r="M19" s="3">
        <f t="shared" si="16"/>
        <v>55639.599284748438</v>
      </c>
      <c r="N19" s="7">
        <v>53473</v>
      </c>
      <c r="O19" s="7">
        <f t="shared" si="4"/>
        <v>-1.8178651418566005</v>
      </c>
      <c r="P19" s="3"/>
    </row>
    <row r="20" spans="1:16" x14ac:dyDescent="0.3">
      <c r="B20" s="3">
        <v>49403</v>
      </c>
      <c r="C20" s="3">
        <f t="shared" si="2"/>
        <v>50638.074999999997</v>
      </c>
      <c r="D20" s="3">
        <f t="shared" si="2"/>
        <v>50891.265374999995</v>
      </c>
      <c r="E20" s="3">
        <f t="shared" si="2"/>
        <v>52163.547009374997</v>
      </c>
      <c r="F20" s="3">
        <f t="shared" si="2"/>
        <v>52424.364744421873</v>
      </c>
      <c r="G20" s="3">
        <f t="shared" ref="G20:M20" si="17">F20+(F20*G$2)</f>
        <v>53734.973863032421</v>
      </c>
      <c r="H20" s="3">
        <f t="shared" si="17"/>
        <v>54003.648732347581</v>
      </c>
      <c r="I20" s="3">
        <f t="shared" si="17"/>
        <v>54813.703463332793</v>
      </c>
      <c r="J20" s="3">
        <f t="shared" si="17"/>
        <v>55087.771980649457</v>
      </c>
      <c r="K20" s="3">
        <f t="shared" si="17"/>
        <v>55914.088560359196</v>
      </c>
      <c r="L20" s="3">
        <f t="shared" si="17"/>
        <v>56193.659003160989</v>
      </c>
      <c r="M20" s="3">
        <f t="shared" si="17"/>
        <v>57036.563888208402</v>
      </c>
      <c r="N20" s="7">
        <v>54815</v>
      </c>
      <c r="O20" s="7">
        <f t="shared" si="4"/>
        <v>-1.2965366672069649</v>
      </c>
      <c r="P20" s="3"/>
    </row>
    <row r="21" spans="1:16" x14ac:dyDescent="0.3">
      <c r="A21" s="1" t="s">
        <v>8</v>
      </c>
      <c r="B21" s="3">
        <v>50745</v>
      </c>
      <c r="C21" s="3">
        <f t="shared" si="2"/>
        <v>52013.625</v>
      </c>
      <c r="D21" s="3">
        <f t="shared" si="2"/>
        <v>52273.693124999998</v>
      </c>
      <c r="E21" s="3">
        <f t="shared" si="2"/>
        <v>53580.535453124998</v>
      </c>
      <c r="F21" s="3">
        <f t="shared" si="2"/>
        <v>53848.438130390619</v>
      </c>
      <c r="G21" s="3">
        <f t="shared" ref="G21:M21" si="18">F21+(F21*G$2)</f>
        <v>55194.649083650387</v>
      </c>
      <c r="H21" s="3">
        <f t="shared" si="18"/>
        <v>55470.622329068639</v>
      </c>
      <c r="I21" s="3">
        <f t="shared" si="18"/>
        <v>56302.681664004667</v>
      </c>
      <c r="J21" s="3">
        <f t="shared" si="18"/>
        <v>56584.195072324692</v>
      </c>
      <c r="K21" s="3">
        <f t="shared" si="18"/>
        <v>57432.957998409562</v>
      </c>
      <c r="L21" s="3">
        <f t="shared" si="18"/>
        <v>57720.122788401612</v>
      </c>
      <c r="M21" s="3">
        <f t="shared" si="18"/>
        <v>58585.924630227637</v>
      </c>
      <c r="N21" s="7">
        <v>56304</v>
      </c>
      <c r="O21" s="7">
        <f t="shared" si="4"/>
        <v>-1.3183359953327454</v>
      </c>
      <c r="P21" s="3"/>
    </row>
    <row r="22" spans="1:16" x14ac:dyDescent="0.3">
      <c r="B22" s="3">
        <v>52160</v>
      </c>
      <c r="C22" s="3">
        <f t="shared" si="2"/>
        <v>53464</v>
      </c>
      <c r="D22" s="3">
        <f t="shared" si="2"/>
        <v>53731.32</v>
      </c>
      <c r="E22" s="3">
        <f t="shared" si="2"/>
        <v>55074.603000000003</v>
      </c>
      <c r="F22" s="3">
        <f t="shared" si="2"/>
        <v>55349.976015</v>
      </c>
      <c r="G22" s="3">
        <f t="shared" ref="G22:M22" si="19">F22+(F22*G$2)</f>
        <v>56733.725415375004</v>
      </c>
      <c r="H22" s="3">
        <f t="shared" si="19"/>
        <v>57017.394042451881</v>
      </c>
      <c r="I22" s="3">
        <f t="shared" si="19"/>
        <v>57872.654953088655</v>
      </c>
      <c r="J22" s="3">
        <f t="shared" si="19"/>
        <v>58162.018227854096</v>
      </c>
      <c r="K22" s="3">
        <f t="shared" si="19"/>
        <v>59034.448501271909</v>
      </c>
      <c r="L22" s="3">
        <f t="shared" si="19"/>
        <v>59329.620743778265</v>
      </c>
      <c r="M22" s="3">
        <f t="shared" si="19"/>
        <v>60219.565054934938</v>
      </c>
      <c r="N22" s="7">
        <v>57873</v>
      </c>
      <c r="O22" s="7">
        <f t="shared" si="4"/>
        <v>-0.34504691134497989</v>
      </c>
      <c r="P22" s="3"/>
    </row>
    <row r="23" spans="1:16" x14ac:dyDescent="0.3">
      <c r="B23" s="3">
        <v>53574</v>
      </c>
      <c r="C23" s="3">
        <f t="shared" si="2"/>
        <v>54913.35</v>
      </c>
      <c r="D23" s="3">
        <f t="shared" si="2"/>
        <v>55187.916749999997</v>
      </c>
      <c r="E23" s="3">
        <f t="shared" si="2"/>
        <v>56567.61466875</v>
      </c>
      <c r="F23" s="3">
        <f t="shared" si="2"/>
        <v>56850.452742093752</v>
      </c>
      <c r="G23" s="3">
        <f t="shared" ref="G23:M23" si="20">F23+(F23*G$2)</f>
        <v>58271.714060646096</v>
      </c>
      <c r="H23" s="3">
        <f t="shared" si="20"/>
        <v>58563.072630949326</v>
      </c>
      <c r="I23" s="3">
        <f t="shared" si="20"/>
        <v>59441.518720413565</v>
      </c>
      <c r="J23" s="3">
        <f t="shared" si="20"/>
        <v>59738.726314015636</v>
      </c>
      <c r="K23" s="3">
        <f t="shared" si="20"/>
        <v>60634.80720872587</v>
      </c>
      <c r="L23" s="3">
        <f t="shared" si="20"/>
        <v>60937.9812447695</v>
      </c>
      <c r="M23" s="3">
        <f t="shared" si="20"/>
        <v>61852.050963441041</v>
      </c>
      <c r="N23" s="7">
        <v>59443</v>
      </c>
      <c r="O23" s="7">
        <f t="shared" si="4"/>
        <v>-1.4812795864345389</v>
      </c>
      <c r="P23" s="3"/>
    </row>
    <row r="24" spans="1:16" x14ac:dyDescent="0.3">
      <c r="B24" s="3">
        <v>55003</v>
      </c>
      <c r="C24" s="3">
        <f t="shared" si="2"/>
        <v>56378.074999999997</v>
      </c>
      <c r="D24" s="3">
        <f t="shared" si="2"/>
        <v>56659.965375</v>
      </c>
      <c r="E24" s="3">
        <f t="shared" si="2"/>
        <v>58076.464509375</v>
      </c>
      <c r="F24" s="3">
        <f t="shared" si="2"/>
        <v>58366.846831921874</v>
      </c>
      <c r="G24" s="3">
        <f t="shared" ref="G24:M24" si="21">F24+(F24*G$2)</f>
        <v>59826.018002719924</v>
      </c>
      <c r="H24" s="3">
        <f t="shared" si="21"/>
        <v>60125.148092733521</v>
      </c>
      <c r="I24" s="3">
        <f t="shared" si="21"/>
        <v>61027.025314124527</v>
      </c>
      <c r="J24" s="3">
        <f t="shared" si="21"/>
        <v>61332.160440695152</v>
      </c>
      <c r="K24" s="3">
        <f t="shared" si="21"/>
        <v>62252.142847305578</v>
      </c>
      <c r="L24" s="3">
        <f t="shared" si="21"/>
        <v>62563.403561542109</v>
      </c>
      <c r="M24" s="3">
        <f t="shared" si="21"/>
        <v>63501.854614965239</v>
      </c>
      <c r="N24" s="7">
        <v>61028</v>
      </c>
      <c r="O24" s="7">
        <f t="shared" si="4"/>
        <v>-0.97468587547336938</v>
      </c>
      <c r="P24" s="3"/>
    </row>
    <row r="25" spans="1:16" x14ac:dyDescent="0.3">
      <c r="A25" s="1" t="s">
        <v>9</v>
      </c>
      <c r="B25" s="3">
        <v>57082</v>
      </c>
      <c r="C25" s="3">
        <f t="shared" si="2"/>
        <v>58509.05</v>
      </c>
      <c r="D25" s="3">
        <f t="shared" si="2"/>
        <v>58801.595250000006</v>
      </c>
      <c r="E25" s="3">
        <f t="shared" si="2"/>
        <v>60271.635131250005</v>
      </c>
      <c r="F25" s="3">
        <f t="shared" si="2"/>
        <v>60572.993306906254</v>
      </c>
      <c r="G25" s="3">
        <f t="shared" ref="G25:M25" si="22">F25+(F25*G$2)</f>
        <v>62087.318139578907</v>
      </c>
      <c r="H25" s="3">
        <f t="shared" si="22"/>
        <v>62397.7547302768</v>
      </c>
      <c r="I25" s="3">
        <f t="shared" si="22"/>
        <v>63333.721051230954</v>
      </c>
      <c r="J25" s="3">
        <f t="shared" si="22"/>
        <v>63650.38965648711</v>
      </c>
      <c r="K25" s="3">
        <f t="shared" si="22"/>
        <v>64605.145501334417</v>
      </c>
      <c r="L25" s="3">
        <f t="shared" si="22"/>
        <v>64928.171228841085</v>
      </c>
      <c r="M25" s="3">
        <f t="shared" si="22"/>
        <v>65902.093797273701</v>
      </c>
      <c r="N25" s="7">
        <v>63334</v>
      </c>
      <c r="O25" s="7">
        <f t="shared" si="4"/>
        <v>-0.2789487690461101</v>
      </c>
      <c r="P25" s="3"/>
    </row>
    <row r="26" spans="1:16" x14ac:dyDescent="0.3">
      <c r="B26" s="3">
        <v>58426</v>
      </c>
      <c r="C26" s="3">
        <f t="shared" si="2"/>
        <v>59886.65</v>
      </c>
      <c r="D26" s="3">
        <f t="shared" si="2"/>
        <v>60186.083250000003</v>
      </c>
      <c r="E26" s="3">
        <f t="shared" si="2"/>
        <v>61690.735331250005</v>
      </c>
      <c r="F26" s="3">
        <f t="shared" si="2"/>
        <v>61999.189007906258</v>
      </c>
      <c r="G26" s="3">
        <f t="shared" ref="G26:M26" si="23">F26+(F26*G$2)</f>
        <v>63549.168733103914</v>
      </c>
      <c r="H26" s="3">
        <f t="shared" si="23"/>
        <v>63866.914576769435</v>
      </c>
      <c r="I26" s="3">
        <f t="shared" si="23"/>
        <v>64824.918295420975</v>
      </c>
      <c r="J26" s="3">
        <f t="shared" si="23"/>
        <v>65149.042886898082</v>
      </c>
      <c r="K26" s="3">
        <f t="shared" si="23"/>
        <v>66126.278530201555</v>
      </c>
      <c r="L26" s="3">
        <f t="shared" si="23"/>
        <v>66456.909922852559</v>
      </c>
      <c r="M26" s="3">
        <f t="shared" si="23"/>
        <v>67453.763571695352</v>
      </c>
      <c r="N26" s="7">
        <v>64826</v>
      </c>
      <c r="O26" s="7">
        <f t="shared" si="4"/>
        <v>-1.0817045790245174</v>
      </c>
      <c r="P26" s="3"/>
    </row>
    <row r="27" spans="1:16" x14ac:dyDescent="0.3">
      <c r="B27" s="3">
        <v>59775</v>
      </c>
      <c r="C27" s="3">
        <f t="shared" si="2"/>
        <v>61269.375</v>
      </c>
      <c r="D27" s="3">
        <f t="shared" si="2"/>
        <v>61575.721875000003</v>
      </c>
      <c r="E27" s="3">
        <f t="shared" si="2"/>
        <v>63115.114921875</v>
      </c>
      <c r="F27" s="3">
        <f t="shared" si="2"/>
        <v>63430.690496484378</v>
      </c>
      <c r="G27" s="3">
        <f t="shared" ref="G27:M27" si="24">F27+(F27*G$2)</f>
        <v>65016.457758896489</v>
      </c>
      <c r="H27" s="3">
        <f t="shared" si="24"/>
        <v>65341.540047690971</v>
      </c>
      <c r="I27" s="3">
        <f t="shared" si="24"/>
        <v>66321.66314840634</v>
      </c>
      <c r="J27" s="3">
        <f t="shared" si="24"/>
        <v>66653.271464148376</v>
      </c>
      <c r="K27" s="3">
        <f t="shared" si="24"/>
        <v>67653.070536110608</v>
      </c>
      <c r="L27" s="3">
        <f t="shared" si="24"/>
        <v>67991.33588879116</v>
      </c>
      <c r="M27" s="3">
        <f t="shared" si="24"/>
        <v>69011.205927123025</v>
      </c>
      <c r="N27" s="7">
        <v>66323</v>
      </c>
      <c r="O27" s="7">
        <f t="shared" si="4"/>
        <v>-1.3368515936599579</v>
      </c>
      <c r="P27" s="3"/>
    </row>
    <row r="28" spans="1:16" x14ac:dyDescent="0.3">
      <c r="B28" s="3">
        <v>61856</v>
      </c>
      <c r="C28" s="3">
        <f t="shared" si="2"/>
        <v>63402.400000000001</v>
      </c>
      <c r="D28" s="3">
        <f t="shared" si="2"/>
        <v>63719.412000000004</v>
      </c>
      <c r="E28" s="3">
        <f t="shared" si="2"/>
        <v>65312.397300000004</v>
      </c>
      <c r="F28" s="3">
        <f t="shared" si="2"/>
        <v>65638.959286500001</v>
      </c>
      <c r="G28" s="3">
        <f t="shared" ref="G28:M28" si="25">F28+(F28*G$2)</f>
        <v>67279.933268662498</v>
      </c>
      <c r="H28" s="3">
        <f t="shared" si="25"/>
        <v>67616.332935005805</v>
      </c>
      <c r="I28" s="3">
        <f t="shared" si="25"/>
        <v>68630.577929030886</v>
      </c>
      <c r="J28" s="3">
        <f t="shared" si="25"/>
        <v>68973.730818676035</v>
      </c>
      <c r="K28" s="3">
        <f t="shared" si="25"/>
        <v>70008.336780956175</v>
      </c>
      <c r="L28" s="3">
        <f t="shared" si="25"/>
        <v>70358.378464860958</v>
      </c>
      <c r="M28" s="3">
        <f t="shared" si="25"/>
        <v>71413.754141833866</v>
      </c>
      <c r="N28" s="7">
        <v>68632</v>
      </c>
      <c r="O28" s="7">
        <f t="shared" si="4"/>
        <v>-1.4220709691144293</v>
      </c>
      <c r="P28" s="3"/>
    </row>
    <row r="29" spans="1:16" x14ac:dyDescent="0.3">
      <c r="B29" s="3">
        <v>63928</v>
      </c>
      <c r="C29" s="3">
        <f t="shared" si="2"/>
        <v>65526.2</v>
      </c>
      <c r="D29" s="3">
        <f t="shared" si="2"/>
        <v>65853.830999999991</v>
      </c>
      <c r="E29" s="3">
        <f t="shared" si="2"/>
        <v>67500.176774999985</v>
      </c>
      <c r="F29" s="3">
        <f t="shared" si="2"/>
        <v>67837.677658874978</v>
      </c>
      <c r="G29" s="3">
        <f t="shared" ref="G29:M29" si="26">F29+(F29*G$2)</f>
        <v>69533.61960034685</v>
      </c>
      <c r="H29" s="3">
        <f t="shared" si="26"/>
        <v>69881.287698348591</v>
      </c>
      <c r="I29" s="3">
        <f t="shared" si="26"/>
        <v>70929.507013823822</v>
      </c>
      <c r="J29" s="3">
        <f t="shared" si="26"/>
        <v>71284.154548892941</v>
      </c>
      <c r="K29" s="3">
        <f t="shared" si="26"/>
        <v>72353.416867126332</v>
      </c>
      <c r="L29" s="3">
        <f t="shared" si="26"/>
        <v>72715.183951461964</v>
      </c>
      <c r="M29" s="3">
        <f t="shared" si="26"/>
        <v>73805.911710733897</v>
      </c>
      <c r="N29" s="7">
        <v>70931</v>
      </c>
      <c r="O29" s="7">
        <f t="shared" si="4"/>
        <v>-1.4929861761775101</v>
      </c>
      <c r="P29" s="3"/>
    </row>
    <row r="30" spans="1:16" x14ac:dyDescent="0.3">
      <c r="B30" s="3">
        <v>66213</v>
      </c>
      <c r="C30" s="3">
        <f t="shared" si="2"/>
        <v>67868.324999999997</v>
      </c>
      <c r="D30" s="3">
        <f t="shared" si="2"/>
        <v>68207.666624999998</v>
      </c>
      <c r="E30" s="3">
        <f t="shared" si="2"/>
        <v>69912.858290624994</v>
      </c>
      <c r="F30" s="3">
        <f t="shared" si="2"/>
        <v>70262.422582078114</v>
      </c>
      <c r="G30" s="3">
        <f t="shared" ref="G30:M30" si="27">F30+(F30*G$2)</f>
        <v>72018.983146630067</v>
      </c>
      <c r="H30" s="3">
        <f t="shared" si="27"/>
        <v>72379.078062363216</v>
      </c>
      <c r="I30" s="3">
        <f t="shared" si="27"/>
        <v>73464.764233298658</v>
      </c>
      <c r="J30" s="3">
        <f t="shared" si="27"/>
        <v>73832.088054465145</v>
      </c>
      <c r="K30" s="3">
        <f t="shared" si="27"/>
        <v>74939.569375282124</v>
      </c>
      <c r="L30" s="3">
        <f t="shared" si="27"/>
        <v>75314.267222158538</v>
      </c>
      <c r="M30" s="3">
        <f t="shared" si="27"/>
        <v>76443.981230490914</v>
      </c>
      <c r="N30" s="7">
        <v>73466</v>
      </c>
      <c r="O30" s="7">
        <f t="shared" si="4"/>
        <v>-1.2357667013420723</v>
      </c>
      <c r="P30" s="3"/>
    </row>
    <row r="31" spans="1:16" x14ac:dyDescent="0.3">
      <c r="B31" s="3">
        <v>68496</v>
      </c>
      <c r="C31" s="3">
        <f t="shared" si="2"/>
        <v>70208.399999999994</v>
      </c>
      <c r="D31" s="3">
        <f t="shared" si="2"/>
        <v>70559.441999999995</v>
      </c>
      <c r="E31" s="3">
        <f t="shared" si="2"/>
        <v>72323.428050000002</v>
      </c>
      <c r="F31" s="3">
        <f t="shared" si="2"/>
        <v>72685.045190250006</v>
      </c>
      <c r="G31" s="3">
        <f t="shared" ref="G31:M31" si="28">F31+(F31*G$2)</f>
        <v>74502.171320006251</v>
      </c>
      <c r="H31" s="3">
        <f t="shared" si="28"/>
        <v>74874.682176606279</v>
      </c>
      <c r="I31" s="3">
        <f t="shared" si="28"/>
        <v>75997.802409255368</v>
      </c>
      <c r="J31" s="3">
        <f t="shared" si="28"/>
        <v>76377.791421301648</v>
      </c>
      <c r="K31" s="3">
        <f t="shared" si="28"/>
        <v>77523.458292621173</v>
      </c>
      <c r="L31" s="3">
        <f t="shared" si="28"/>
        <v>77911.075584084276</v>
      </c>
      <c r="M31" s="3">
        <f t="shared" si="28"/>
        <v>79079.741717845536</v>
      </c>
      <c r="N31" s="7">
        <v>75999</v>
      </c>
      <c r="O31" s="7">
        <f t="shared" si="4"/>
        <v>-1.1975907446321798</v>
      </c>
      <c r="P31" s="3"/>
    </row>
    <row r="32" spans="1:16" x14ac:dyDescent="0.3">
      <c r="B32" s="3">
        <v>70781</v>
      </c>
      <c r="C32" s="3">
        <f t="shared" si="2"/>
        <v>72550.524999999994</v>
      </c>
      <c r="D32" s="3">
        <f t="shared" si="2"/>
        <v>72913.277624999988</v>
      </c>
      <c r="E32" s="3">
        <f t="shared" si="2"/>
        <v>74736.109565624982</v>
      </c>
      <c r="F32" s="3">
        <f t="shared" si="2"/>
        <v>75109.790113453113</v>
      </c>
      <c r="G32" s="3">
        <f t="shared" ref="G32:M32" si="29">F32+(F32*G$2)</f>
        <v>76987.534866289439</v>
      </c>
      <c r="H32" s="3">
        <f t="shared" si="29"/>
        <v>77372.472540620889</v>
      </c>
      <c r="I32" s="3">
        <f t="shared" si="29"/>
        <v>78533.059628730203</v>
      </c>
      <c r="J32" s="3">
        <f t="shared" si="29"/>
        <v>78925.724926873852</v>
      </c>
      <c r="K32" s="3">
        <f t="shared" si="29"/>
        <v>80109.610800776965</v>
      </c>
      <c r="L32" s="3">
        <f t="shared" si="29"/>
        <v>80510.15885478085</v>
      </c>
      <c r="M32" s="3">
        <f t="shared" si="29"/>
        <v>81717.811237602567</v>
      </c>
      <c r="N32" s="7">
        <v>78535</v>
      </c>
      <c r="O32" s="7">
        <f t="shared" si="4"/>
        <v>-1.9403712697967421</v>
      </c>
      <c r="P32" s="3"/>
    </row>
    <row r="33" spans="1:16" x14ac:dyDescent="0.3">
      <c r="A33" s="1" t="s">
        <v>10</v>
      </c>
      <c r="B33" s="3">
        <v>73060</v>
      </c>
      <c r="C33" s="3">
        <f t="shared" si="2"/>
        <v>74886.5</v>
      </c>
      <c r="D33" s="3">
        <f t="shared" si="2"/>
        <v>75260.932499999995</v>
      </c>
      <c r="E33" s="3">
        <f t="shared" si="2"/>
        <v>77142.455812499989</v>
      </c>
      <c r="F33" s="3">
        <f t="shared" si="2"/>
        <v>77528.168091562489</v>
      </c>
      <c r="G33" s="3">
        <f t="shared" ref="G33:M33" si="30">F33+(F33*G$2)</f>
        <v>79466.372293851557</v>
      </c>
      <c r="H33" s="3">
        <f t="shared" si="30"/>
        <v>79863.704155320811</v>
      </c>
      <c r="I33" s="3">
        <f t="shared" si="30"/>
        <v>81061.659717650618</v>
      </c>
      <c r="J33" s="3">
        <f t="shared" si="30"/>
        <v>81466.968016238869</v>
      </c>
      <c r="K33" s="3">
        <f t="shared" si="30"/>
        <v>82688.972536482455</v>
      </c>
      <c r="L33" s="3">
        <f t="shared" si="30"/>
        <v>83102.417399164871</v>
      </c>
      <c r="M33" s="3">
        <f t="shared" si="30"/>
        <v>84348.953660152343</v>
      </c>
      <c r="N33" s="7">
        <v>81063</v>
      </c>
      <c r="O33" s="7">
        <f t="shared" si="4"/>
        <v>-1.3402823493815958</v>
      </c>
      <c r="P33" s="3"/>
    </row>
    <row r="34" spans="1:16" x14ac:dyDescent="0.3">
      <c r="B34" s="3">
        <v>75557</v>
      </c>
      <c r="C34" s="3">
        <f t="shared" si="2"/>
        <v>77445.925000000003</v>
      </c>
      <c r="D34" s="3">
        <f t="shared" si="2"/>
        <v>77833.15462500001</v>
      </c>
      <c r="E34" s="3">
        <f t="shared" si="2"/>
        <v>79778.983490625003</v>
      </c>
      <c r="F34" s="3">
        <f t="shared" si="2"/>
        <v>80177.878408078133</v>
      </c>
      <c r="G34" s="3">
        <f t="shared" ref="G34:M34" si="31">F34+(F34*G$2)</f>
        <v>82182.325368280086</v>
      </c>
      <c r="H34" s="3">
        <f t="shared" si="31"/>
        <v>82593.236995121493</v>
      </c>
      <c r="I34" s="3">
        <f t="shared" si="31"/>
        <v>83832.135550048319</v>
      </c>
      <c r="J34" s="3">
        <f t="shared" si="31"/>
        <v>84251.296227798564</v>
      </c>
      <c r="K34" s="3">
        <f t="shared" si="31"/>
        <v>85515.065671215547</v>
      </c>
      <c r="L34" s="3">
        <f t="shared" si="31"/>
        <v>85942.640999571624</v>
      </c>
      <c r="M34" s="3">
        <f t="shared" si="31"/>
        <v>87231.780614565199</v>
      </c>
      <c r="N34" s="7">
        <v>83832</v>
      </c>
      <c r="O34" s="7">
        <f t="shared" si="4"/>
        <v>0.13555004831869155</v>
      </c>
      <c r="P34" s="3"/>
    </row>
    <row r="35" spans="1:16" x14ac:dyDescent="0.3">
      <c r="A35" s="1" t="s">
        <v>11</v>
      </c>
      <c r="B35" s="3">
        <v>78046</v>
      </c>
      <c r="C35" s="3">
        <f t="shared" si="2"/>
        <v>79997.149999999994</v>
      </c>
      <c r="D35" s="3">
        <f t="shared" si="2"/>
        <v>80397.135750000001</v>
      </c>
      <c r="E35" s="3">
        <f t="shared" si="2"/>
        <v>82407.064143750002</v>
      </c>
      <c r="F35" s="3">
        <f t="shared" si="2"/>
        <v>82819.099464468745</v>
      </c>
      <c r="G35" s="3">
        <f t="shared" ref="G35:M35" si="32">F35+(F35*G$2)</f>
        <v>84889.576951080468</v>
      </c>
      <c r="H35" s="3">
        <f t="shared" si="32"/>
        <v>85314.024835835866</v>
      </c>
      <c r="I35" s="3">
        <f t="shared" si="32"/>
        <v>86593.7352083734</v>
      </c>
      <c r="J35" s="3">
        <f t="shared" si="32"/>
        <v>87026.70388441527</v>
      </c>
      <c r="K35" s="3">
        <f t="shared" si="32"/>
        <v>88332.104442681506</v>
      </c>
      <c r="L35" s="3">
        <f t="shared" si="32"/>
        <v>88773.764964894915</v>
      </c>
      <c r="M35" s="3">
        <f t="shared" si="32"/>
        <v>90105.371439368333</v>
      </c>
      <c r="N35" s="7">
        <v>86594</v>
      </c>
      <c r="O35" s="7">
        <f t="shared" si="4"/>
        <v>-0.2647916265996173</v>
      </c>
      <c r="P35" s="3"/>
    </row>
    <row r="36" spans="1:16" x14ac:dyDescent="0.3">
      <c r="A36" s="1" t="s">
        <v>12</v>
      </c>
      <c r="B36" s="3">
        <v>81985</v>
      </c>
      <c r="C36" s="3">
        <f t="shared" si="2"/>
        <v>84034.625</v>
      </c>
      <c r="D36" s="3">
        <f t="shared" si="2"/>
        <v>84454.798125000001</v>
      </c>
      <c r="E36" s="3">
        <f t="shared" si="2"/>
        <v>86566.168078125003</v>
      </c>
      <c r="F36" s="3">
        <f t="shared" si="2"/>
        <v>86998.99891851563</v>
      </c>
      <c r="G36" s="3">
        <f t="shared" ref="G36:M36" si="33">F36+(F36*G$2)</f>
        <v>89173.973891478527</v>
      </c>
      <c r="H36" s="3">
        <f t="shared" si="33"/>
        <v>89619.843760935924</v>
      </c>
      <c r="I36" s="3">
        <f t="shared" si="33"/>
        <v>90964.141417349965</v>
      </c>
      <c r="J36" s="3">
        <f t="shared" si="33"/>
        <v>91418.962124436715</v>
      </c>
      <c r="K36" s="3">
        <f t="shared" si="33"/>
        <v>92790.24655630326</v>
      </c>
      <c r="L36" s="3">
        <f t="shared" si="33"/>
        <v>93254.197789084777</v>
      </c>
      <c r="M36" s="3">
        <f t="shared" si="33"/>
        <v>94653.010755921045</v>
      </c>
      <c r="N36" s="7">
        <v>90964</v>
      </c>
      <c r="O36" s="7">
        <f t="shared" si="4"/>
        <v>0.14141734996519517</v>
      </c>
      <c r="P36" s="3"/>
    </row>
    <row r="37" spans="1:16" x14ac:dyDescent="0.3">
      <c r="A37" s="1" t="s">
        <v>13</v>
      </c>
      <c r="B37" s="3">
        <v>86969</v>
      </c>
      <c r="C37" s="3">
        <f t="shared" si="2"/>
        <v>89143.225000000006</v>
      </c>
      <c r="D37" s="3">
        <f t="shared" si="2"/>
        <v>89588.941125000012</v>
      </c>
      <c r="E37" s="3">
        <f t="shared" si="2"/>
        <v>91828.664653125015</v>
      </c>
      <c r="F37" s="3">
        <f t="shared" si="2"/>
        <v>92287.807976390643</v>
      </c>
      <c r="G37" s="3">
        <f t="shared" ref="G37:M37" si="34">F37+(F37*G$2)</f>
        <v>94595.003175800404</v>
      </c>
      <c r="H37" s="3">
        <f t="shared" si="34"/>
        <v>95067.978191679402</v>
      </c>
      <c r="I37" s="3">
        <f t="shared" si="34"/>
        <v>96493.997864554593</v>
      </c>
      <c r="J37" s="3">
        <f t="shared" si="34"/>
        <v>96976.467853877359</v>
      </c>
      <c r="K37" s="3">
        <f t="shared" si="34"/>
        <v>98431.114871685524</v>
      </c>
      <c r="L37" s="3">
        <f t="shared" si="34"/>
        <v>98923.270446043956</v>
      </c>
      <c r="M37" s="3">
        <f t="shared" si="34"/>
        <v>100407.11950273461</v>
      </c>
      <c r="N37" s="7">
        <v>96494</v>
      </c>
      <c r="O37" s="7">
        <f t="shared" si="4"/>
        <v>-2.1354454074753448E-3</v>
      </c>
      <c r="P37" s="3"/>
    </row>
    <row r="38" spans="1:16" x14ac:dyDescent="0.3">
      <c r="A38" s="1" t="s">
        <v>14</v>
      </c>
      <c r="B38" s="3">
        <v>89044</v>
      </c>
      <c r="C38" s="3">
        <f t="shared" si="2"/>
        <v>91270.1</v>
      </c>
      <c r="D38" s="3">
        <f t="shared" si="2"/>
        <v>91726.450500000006</v>
      </c>
      <c r="E38" s="3">
        <f t="shared" si="2"/>
        <v>94019.611762500004</v>
      </c>
      <c r="F38" s="3">
        <f t="shared" si="2"/>
        <v>94489.709821312499</v>
      </c>
      <c r="G38" s="3">
        <f t="shared" ref="G38:M38" si="35">F38+(F38*G$2)</f>
        <v>96851.952566845313</v>
      </c>
      <c r="H38" s="3">
        <f t="shared" si="35"/>
        <v>97336.212329679547</v>
      </c>
      <c r="I38" s="3">
        <f t="shared" si="35"/>
        <v>98796.255514624747</v>
      </c>
      <c r="J38" s="3">
        <f t="shared" si="35"/>
        <v>99290.236792197873</v>
      </c>
      <c r="K38" s="3">
        <f t="shared" si="35"/>
        <v>100779.59034408085</v>
      </c>
      <c r="L38" s="3">
        <f t="shared" si="35"/>
        <v>101283.48829580125</v>
      </c>
      <c r="M38" s="3">
        <f t="shared" si="35"/>
        <v>102802.74062023827</v>
      </c>
      <c r="N38" s="7">
        <v>98797</v>
      </c>
      <c r="O38" s="7">
        <f t="shared" si="4"/>
        <v>-0.74448537525313441</v>
      </c>
      <c r="P38" s="3"/>
    </row>
    <row r="39" spans="1:16" x14ac:dyDescent="0.3">
      <c r="A39" s="1" t="s">
        <v>15</v>
      </c>
      <c r="B39" s="3">
        <v>58272</v>
      </c>
      <c r="C39" s="3">
        <f t="shared" si="2"/>
        <v>59728.800000000003</v>
      </c>
      <c r="D39" s="3">
        <f t="shared" si="2"/>
        <v>60027.444000000003</v>
      </c>
      <c r="E39" s="3">
        <f t="shared" si="2"/>
        <v>61528.130100000002</v>
      </c>
      <c r="F39" s="3">
        <f t="shared" si="2"/>
        <v>61835.7707505</v>
      </c>
      <c r="G39" s="3">
        <f t="shared" ref="G39:M39" si="36">F39+(F39*G$2)</f>
        <v>63381.665019262502</v>
      </c>
      <c r="H39" s="3">
        <f t="shared" si="36"/>
        <v>63698.573344358818</v>
      </c>
      <c r="I39" s="3">
        <f t="shared" si="36"/>
        <v>64654.051944524203</v>
      </c>
      <c r="J39" s="3">
        <f t="shared" si="36"/>
        <v>64977.322204246826</v>
      </c>
      <c r="K39" s="3">
        <f t="shared" si="36"/>
        <v>65951.982037310532</v>
      </c>
      <c r="L39" s="3">
        <f t="shared" si="36"/>
        <v>66281.741947497081</v>
      </c>
      <c r="M39" s="3">
        <f t="shared" si="36"/>
        <v>67275.968076709541</v>
      </c>
      <c r="N39" s="7">
        <v>64655</v>
      </c>
      <c r="O39" s="7">
        <f t="shared" si="4"/>
        <v>-0.94805547579744598</v>
      </c>
      <c r="P39" s="3"/>
    </row>
    <row r="40" spans="1:16" x14ac:dyDescent="0.3">
      <c r="B40" s="3">
        <v>59616</v>
      </c>
      <c r="C40" s="3">
        <f t="shared" si="2"/>
        <v>61106.400000000001</v>
      </c>
      <c r="D40" s="3">
        <f t="shared" si="2"/>
        <v>61411.932000000001</v>
      </c>
      <c r="E40" s="3">
        <f t="shared" si="2"/>
        <v>62947.230300000003</v>
      </c>
      <c r="F40" s="3">
        <f t="shared" si="2"/>
        <v>63261.966451500004</v>
      </c>
      <c r="G40" s="3">
        <f t="shared" ref="G40:M40" si="37">F40+(F40*G$2)</f>
        <v>64843.515612787502</v>
      </c>
      <c r="H40" s="3">
        <f t="shared" si="37"/>
        <v>65167.733190851439</v>
      </c>
      <c r="I40" s="3">
        <f t="shared" si="37"/>
        <v>66145.24918871421</v>
      </c>
      <c r="J40" s="3">
        <f t="shared" si="37"/>
        <v>66475.975434657783</v>
      </c>
      <c r="K40" s="3">
        <f t="shared" si="37"/>
        <v>67473.115066177648</v>
      </c>
      <c r="L40" s="3">
        <f t="shared" si="37"/>
        <v>67810.480641508533</v>
      </c>
      <c r="M40" s="3">
        <f t="shared" si="37"/>
        <v>68827.637851131163</v>
      </c>
      <c r="N40" s="7">
        <v>66147</v>
      </c>
      <c r="O40" s="7">
        <f t="shared" si="4"/>
        <v>-1.7508112857904052</v>
      </c>
      <c r="P40" s="3"/>
    </row>
    <row r="41" spans="1:16" x14ac:dyDescent="0.3">
      <c r="B41" s="3">
        <v>60965</v>
      </c>
      <c r="C41" s="3">
        <f t="shared" si="2"/>
        <v>62489.125</v>
      </c>
      <c r="D41" s="3">
        <f t="shared" si="2"/>
        <v>62801.570625</v>
      </c>
      <c r="E41" s="3">
        <f t="shared" si="2"/>
        <v>64371.609890624997</v>
      </c>
      <c r="F41" s="3">
        <f t="shared" si="2"/>
        <v>64693.467940078124</v>
      </c>
      <c r="G41" s="3">
        <f t="shared" ref="G41:M41" si="38">F41+(F41*G$2)</f>
        <v>66310.804638580084</v>
      </c>
      <c r="H41" s="3">
        <f t="shared" si="38"/>
        <v>66642.358661772989</v>
      </c>
      <c r="I41" s="3">
        <f t="shared" si="38"/>
        <v>67641.994041699581</v>
      </c>
      <c r="J41" s="3">
        <f t="shared" si="38"/>
        <v>67980.204011908078</v>
      </c>
      <c r="K41" s="3">
        <f t="shared" si="38"/>
        <v>68999.907072086702</v>
      </c>
      <c r="L41" s="3">
        <f t="shared" si="38"/>
        <v>69344.906607447134</v>
      </c>
      <c r="M41" s="3">
        <f t="shared" si="38"/>
        <v>70385.080206558836</v>
      </c>
      <c r="N41" s="7">
        <v>67642</v>
      </c>
      <c r="O41" s="7">
        <f t="shared" si="4"/>
        <v>-5.9583004185697064E-3</v>
      </c>
      <c r="P41" s="3"/>
    </row>
    <row r="42" spans="1:16" x14ac:dyDescent="0.3">
      <c r="B42" s="3">
        <v>63219</v>
      </c>
      <c r="C42" s="3">
        <f t="shared" si="2"/>
        <v>64799.474999999999</v>
      </c>
      <c r="D42" s="3">
        <f t="shared" si="2"/>
        <v>65123.472374999998</v>
      </c>
      <c r="E42" s="3">
        <f t="shared" si="2"/>
        <v>66751.559184375001</v>
      </c>
      <c r="F42" s="3">
        <f t="shared" si="2"/>
        <v>67085.316980296877</v>
      </c>
      <c r="G42" s="3">
        <f t="shared" ref="G42:M42" si="39">F42+(F42*G$2)</f>
        <v>68762.449904804293</v>
      </c>
      <c r="H42" s="3">
        <f t="shared" si="39"/>
        <v>69106.262154328317</v>
      </c>
      <c r="I42" s="3">
        <f t="shared" si="39"/>
        <v>70142.856086643238</v>
      </c>
      <c r="J42" s="3">
        <f t="shared" si="39"/>
        <v>70493.570367076449</v>
      </c>
      <c r="K42" s="3">
        <f t="shared" si="39"/>
        <v>71550.973922582591</v>
      </c>
      <c r="L42" s="3">
        <f t="shared" si="39"/>
        <v>71908.728792195499</v>
      </c>
      <c r="M42" s="3">
        <f t="shared" si="39"/>
        <v>72987.359724078429</v>
      </c>
      <c r="N42" s="7">
        <v>70143</v>
      </c>
      <c r="O42" s="7">
        <f t="shared" si="4"/>
        <v>-0.14391335676191375</v>
      </c>
      <c r="P42" s="3"/>
    </row>
    <row r="43" spans="1:16" x14ac:dyDescent="0.3">
      <c r="B43" s="3">
        <v>65291</v>
      </c>
      <c r="C43" s="3">
        <f t="shared" si="2"/>
        <v>66923.274999999994</v>
      </c>
      <c r="D43" s="3">
        <f t="shared" si="2"/>
        <v>67257.891374999992</v>
      </c>
      <c r="E43" s="3">
        <f t="shared" si="2"/>
        <v>68939.338659374989</v>
      </c>
      <c r="F43" s="3">
        <f t="shared" si="2"/>
        <v>69284.035352671868</v>
      </c>
      <c r="G43" s="3">
        <f t="shared" ref="G43:M43" si="40">F43+(F43*G$2)</f>
        <v>71016.136236488659</v>
      </c>
      <c r="H43" s="3">
        <f t="shared" si="40"/>
        <v>71371.216917671103</v>
      </c>
      <c r="I43" s="3">
        <f t="shared" si="40"/>
        <v>72441.785171436175</v>
      </c>
      <c r="J43" s="3">
        <f t="shared" si="40"/>
        <v>72803.994097293355</v>
      </c>
      <c r="K43" s="3">
        <f t="shared" si="40"/>
        <v>73896.054008752748</v>
      </c>
      <c r="L43" s="3">
        <f t="shared" si="40"/>
        <v>74265.534278796506</v>
      </c>
      <c r="M43" s="3">
        <f t="shared" si="40"/>
        <v>75379.517292978446</v>
      </c>
      <c r="N43" s="7">
        <v>72443</v>
      </c>
      <c r="O43" s="7">
        <f t="shared" si="4"/>
        <v>-1.2148285638249945</v>
      </c>
      <c r="P43" s="3"/>
    </row>
    <row r="44" spans="1:16" x14ac:dyDescent="0.3">
      <c r="B44" s="3">
        <v>67576</v>
      </c>
      <c r="C44" s="3">
        <f t="shared" si="2"/>
        <v>69265.399999999994</v>
      </c>
      <c r="D44" s="3">
        <f t="shared" si="2"/>
        <v>69611.726999999999</v>
      </c>
      <c r="E44" s="3">
        <f t="shared" si="2"/>
        <v>71352.020174999998</v>
      </c>
      <c r="F44" s="3">
        <f t="shared" si="2"/>
        <v>71708.780275875004</v>
      </c>
      <c r="G44" s="3">
        <f t="shared" ref="G44:M44" si="41">F44+(F44*G$2)</f>
        <v>73501.499782771876</v>
      </c>
      <c r="H44" s="3">
        <f t="shared" si="41"/>
        <v>73869.007281685743</v>
      </c>
      <c r="I44" s="3">
        <f t="shared" si="41"/>
        <v>74977.042390911025</v>
      </c>
      <c r="J44" s="3">
        <f t="shared" si="41"/>
        <v>75351.927602865573</v>
      </c>
      <c r="K44" s="3">
        <f t="shared" si="41"/>
        <v>76482.206516908554</v>
      </c>
      <c r="L44" s="3">
        <f t="shared" si="41"/>
        <v>76864.617549493094</v>
      </c>
      <c r="M44" s="3">
        <f t="shared" si="41"/>
        <v>78017.586812735492</v>
      </c>
      <c r="N44" s="7">
        <v>74978</v>
      </c>
      <c r="O44" s="7">
        <f t="shared" si="4"/>
        <v>-0.95760908897500485</v>
      </c>
      <c r="P44" s="3"/>
    </row>
    <row r="45" spans="1:16" x14ac:dyDescent="0.3">
      <c r="B45" s="3">
        <v>69859</v>
      </c>
      <c r="C45" s="3">
        <f t="shared" si="2"/>
        <v>71605.475000000006</v>
      </c>
      <c r="D45" s="3">
        <f t="shared" si="2"/>
        <v>71963.502375000011</v>
      </c>
      <c r="E45" s="3">
        <f t="shared" si="2"/>
        <v>73762.589934375006</v>
      </c>
      <c r="F45" s="3">
        <f t="shared" si="2"/>
        <v>74131.402884046882</v>
      </c>
      <c r="G45" s="3">
        <f t="shared" ref="G45:M45" si="42">F45+(F45*G$2)</f>
        <v>75984.68795614806</v>
      </c>
      <c r="H45" s="3">
        <f t="shared" si="42"/>
        <v>76364.611395928805</v>
      </c>
      <c r="I45" s="3">
        <f t="shared" si="42"/>
        <v>77510.080566867735</v>
      </c>
      <c r="J45" s="3">
        <f t="shared" si="42"/>
        <v>77897.630969702077</v>
      </c>
      <c r="K45" s="3">
        <f t="shared" si="42"/>
        <v>79066.095434247603</v>
      </c>
      <c r="L45" s="3">
        <f t="shared" si="42"/>
        <v>79461.425911418846</v>
      </c>
      <c r="M45" s="3">
        <f t="shared" si="42"/>
        <v>80653.347300090129</v>
      </c>
      <c r="N45" s="7">
        <v>77510</v>
      </c>
      <c r="O45" s="7">
        <f t="shared" si="4"/>
        <v>8.0566867734887637E-2</v>
      </c>
      <c r="P45" s="3"/>
    </row>
    <row r="46" spans="1:16" x14ac:dyDescent="0.3">
      <c r="B46" s="3">
        <v>72232</v>
      </c>
      <c r="C46" s="3">
        <f t="shared" si="2"/>
        <v>74037.8</v>
      </c>
      <c r="D46" s="3">
        <f t="shared" si="2"/>
        <v>74407.989000000001</v>
      </c>
      <c r="E46" s="3">
        <f t="shared" si="2"/>
        <v>76268.188725</v>
      </c>
      <c r="F46" s="3">
        <f t="shared" si="2"/>
        <v>76649.529668624993</v>
      </c>
      <c r="G46" s="3">
        <f t="shared" ref="G46:M46" si="43">F46+(F46*G$2)</f>
        <v>78565.767910340612</v>
      </c>
      <c r="H46" s="3">
        <f t="shared" si="43"/>
        <v>78958.596749892313</v>
      </c>
      <c r="I46" s="3">
        <f t="shared" si="43"/>
        <v>80142.975701140691</v>
      </c>
      <c r="J46" s="3">
        <f t="shared" si="43"/>
        <v>80543.690579646398</v>
      </c>
      <c r="K46" s="3">
        <f t="shared" si="43"/>
        <v>81751.845938341095</v>
      </c>
      <c r="L46" s="3">
        <f t="shared" si="43"/>
        <v>82160.605168032795</v>
      </c>
      <c r="M46" s="3">
        <f t="shared" si="43"/>
        <v>83393.014245553291</v>
      </c>
      <c r="N46" s="7">
        <v>80144</v>
      </c>
      <c r="O46" s="7">
        <f t="shared" si="4"/>
        <v>-1.0242988593090558</v>
      </c>
      <c r="P46" s="3"/>
    </row>
    <row r="47" spans="1:16" x14ac:dyDescent="0.3">
      <c r="A47" s="1" t="s">
        <v>16</v>
      </c>
      <c r="B47" s="3">
        <v>74511</v>
      </c>
      <c r="C47" s="3">
        <f t="shared" si="2"/>
        <v>76373.774999999994</v>
      </c>
      <c r="D47" s="3">
        <f t="shared" si="2"/>
        <v>76755.643874999994</v>
      </c>
      <c r="E47" s="3">
        <f t="shared" si="2"/>
        <v>78674.534971874993</v>
      </c>
      <c r="F47" s="3">
        <f t="shared" si="2"/>
        <v>79067.907646734369</v>
      </c>
      <c r="G47" s="3">
        <f t="shared" ref="G47:M47" si="44">F47+(F47*G$2)</f>
        <v>81044.605337902729</v>
      </c>
      <c r="H47" s="3">
        <f t="shared" si="44"/>
        <v>81449.828364592249</v>
      </c>
      <c r="I47" s="3">
        <f t="shared" si="44"/>
        <v>82671.575790061135</v>
      </c>
      <c r="J47" s="3">
        <f t="shared" si="44"/>
        <v>83084.933669011443</v>
      </c>
      <c r="K47" s="3">
        <f t="shared" si="44"/>
        <v>84331.207674046615</v>
      </c>
      <c r="L47" s="3">
        <f t="shared" si="44"/>
        <v>84752.863712416845</v>
      </c>
      <c r="M47" s="3">
        <f t="shared" si="44"/>
        <v>86024.156668103096</v>
      </c>
      <c r="N47" s="7">
        <v>82673</v>
      </c>
      <c r="O47" s="7">
        <f t="shared" si="4"/>
        <v>-1.4242099388648057</v>
      </c>
      <c r="P47" s="3"/>
    </row>
    <row r="48" spans="1:16" x14ac:dyDescent="0.3">
      <c r="B48" s="3">
        <v>77008</v>
      </c>
      <c r="C48" s="3">
        <f t="shared" si="2"/>
        <v>78933.2</v>
      </c>
      <c r="D48" s="3">
        <f t="shared" si="2"/>
        <v>79327.865999999995</v>
      </c>
      <c r="E48" s="3">
        <f t="shared" si="2"/>
        <v>81311.062649999993</v>
      </c>
      <c r="F48" s="3">
        <f t="shared" si="2"/>
        <v>81717.617963249999</v>
      </c>
      <c r="G48" s="3">
        <f t="shared" ref="G48:M48" si="45">F48+(F48*G$2)</f>
        <v>83760.558412331244</v>
      </c>
      <c r="H48" s="3">
        <f t="shared" si="45"/>
        <v>84179.361204392902</v>
      </c>
      <c r="I48" s="3">
        <f t="shared" si="45"/>
        <v>85442.051622458792</v>
      </c>
      <c r="J48" s="3">
        <f t="shared" si="45"/>
        <v>85869.261880571081</v>
      </c>
      <c r="K48" s="3">
        <f t="shared" si="45"/>
        <v>87157.300808779648</v>
      </c>
      <c r="L48" s="3">
        <f t="shared" si="45"/>
        <v>87593.08731282354</v>
      </c>
      <c r="M48" s="3">
        <f t="shared" si="45"/>
        <v>88906.983622515894</v>
      </c>
      <c r="N48" s="7">
        <v>85442</v>
      </c>
      <c r="O48" s="7">
        <f t="shared" si="4"/>
        <v>5.162245879182592E-2</v>
      </c>
      <c r="P48" s="3"/>
    </row>
    <row r="49" spans="1:16" x14ac:dyDescent="0.3">
      <c r="A49" s="1" t="s">
        <v>139</v>
      </c>
      <c r="B49" s="3">
        <v>41497</v>
      </c>
      <c r="C49" s="3">
        <f t="shared" si="2"/>
        <v>42534.425000000003</v>
      </c>
      <c r="D49" s="3">
        <f t="shared" si="2"/>
        <v>42747.097125</v>
      </c>
      <c r="E49" s="3">
        <f t="shared" si="2"/>
        <v>43815.774553124997</v>
      </c>
      <c r="F49" s="3">
        <f t="shared" si="2"/>
        <v>44034.853425890622</v>
      </c>
      <c r="G49" s="3">
        <f t="shared" ref="G49:M49" si="46">F49+(F49*G$2)</f>
        <v>45135.724761537887</v>
      </c>
      <c r="H49" s="3">
        <f t="shared" si="46"/>
        <v>45361.403385345577</v>
      </c>
      <c r="I49" s="3">
        <f t="shared" si="46"/>
        <v>46041.82443612576</v>
      </c>
      <c r="J49" s="3">
        <f t="shared" si="46"/>
        <v>46272.033558306386</v>
      </c>
      <c r="K49" s="3">
        <f t="shared" si="46"/>
        <v>46966.114061680979</v>
      </c>
      <c r="L49" s="3">
        <f t="shared" si="46"/>
        <v>47200.944631989383</v>
      </c>
      <c r="M49" s="3">
        <f t="shared" si="46"/>
        <v>47908.958801469227</v>
      </c>
      <c r="N49" s="7">
        <v>46043</v>
      </c>
      <c r="O49" s="7">
        <f t="shared" si="4"/>
        <v>-1.1755638742397423</v>
      </c>
      <c r="P49" s="3"/>
    </row>
    <row r="50" spans="1:16" x14ac:dyDescent="0.3">
      <c r="B50" s="3">
        <v>42499</v>
      </c>
      <c r="C50" s="3">
        <f t="shared" si="2"/>
        <v>43561.474999999999</v>
      </c>
      <c r="D50" s="3">
        <f t="shared" si="2"/>
        <v>43779.282374999995</v>
      </c>
      <c r="E50" s="3">
        <f t="shared" si="2"/>
        <v>44873.764434374993</v>
      </c>
      <c r="F50" s="3">
        <f t="shared" si="2"/>
        <v>45098.133256546869</v>
      </c>
      <c r="G50" s="3">
        <f t="shared" ref="G50:M50" si="47">F50+(F50*G$2)</f>
        <v>46225.586587960541</v>
      </c>
      <c r="H50" s="3">
        <f t="shared" si="47"/>
        <v>46456.714520900343</v>
      </c>
      <c r="I50" s="3">
        <f t="shared" si="47"/>
        <v>47153.565238713847</v>
      </c>
      <c r="J50" s="3">
        <f t="shared" si="47"/>
        <v>47389.33306490742</v>
      </c>
      <c r="K50" s="3">
        <f t="shared" si="47"/>
        <v>48100.173060881032</v>
      </c>
      <c r="L50" s="3">
        <f t="shared" si="47"/>
        <v>48340.673926185438</v>
      </c>
      <c r="M50" s="3">
        <f t="shared" si="47"/>
        <v>49065.784035078221</v>
      </c>
      <c r="N50" s="7">
        <v>47153</v>
      </c>
      <c r="O50" s="7">
        <f t="shared" si="4"/>
        <v>0.56523871384706581</v>
      </c>
      <c r="P50" s="3"/>
    </row>
    <row r="51" spans="1:16" x14ac:dyDescent="0.3">
      <c r="B51" s="3">
        <v>43503</v>
      </c>
      <c r="C51" s="3">
        <f t="shared" si="2"/>
        <v>44590.574999999997</v>
      </c>
      <c r="D51" s="3">
        <f t="shared" si="2"/>
        <v>44813.527875</v>
      </c>
      <c r="E51" s="3">
        <f t="shared" si="2"/>
        <v>45933.866071875003</v>
      </c>
      <c r="F51" s="3">
        <f t="shared" si="2"/>
        <v>46163.535402234382</v>
      </c>
      <c r="G51" s="3">
        <f t="shared" ref="G51:M51" si="48">F51+(F51*G$2)</f>
        <v>47317.623787290242</v>
      </c>
      <c r="H51" s="3">
        <f t="shared" si="48"/>
        <v>47554.211906226694</v>
      </c>
      <c r="I51" s="3">
        <f t="shared" si="48"/>
        <v>48267.525084820096</v>
      </c>
      <c r="J51" s="3">
        <f t="shared" si="48"/>
        <v>48508.862710244197</v>
      </c>
      <c r="K51" s="3">
        <f t="shared" si="48"/>
        <v>49236.495650897858</v>
      </c>
      <c r="L51" s="3">
        <f t="shared" si="48"/>
        <v>49482.678129152344</v>
      </c>
      <c r="M51" s="3">
        <f t="shared" si="48"/>
        <v>50224.91830108963</v>
      </c>
      <c r="N51" s="7">
        <v>48269</v>
      </c>
      <c r="O51" s="7">
        <f t="shared" si="4"/>
        <v>-1.4749151799042011</v>
      </c>
      <c r="P51" s="3"/>
    </row>
    <row r="52" spans="1:16" x14ac:dyDescent="0.3">
      <c r="B52" s="3">
        <v>44501</v>
      </c>
      <c r="C52" s="3">
        <f t="shared" si="2"/>
        <v>45613.525000000001</v>
      </c>
      <c r="D52" s="3">
        <f t="shared" si="2"/>
        <v>45841.592625000005</v>
      </c>
      <c r="E52" s="3">
        <f t="shared" si="2"/>
        <v>46987.632440625006</v>
      </c>
      <c r="F52" s="3">
        <f t="shared" si="2"/>
        <v>47222.570602828127</v>
      </c>
      <c r="G52" s="3">
        <f t="shared" ref="G52:M52" si="49">F52+(F52*G$2)</f>
        <v>48403.134867898829</v>
      </c>
      <c r="H52" s="3">
        <f t="shared" si="49"/>
        <v>48645.15054223832</v>
      </c>
      <c r="I52" s="3">
        <f t="shared" si="49"/>
        <v>49374.827800371895</v>
      </c>
      <c r="J52" s="3">
        <f t="shared" si="49"/>
        <v>49621.701939373757</v>
      </c>
      <c r="K52" s="3">
        <f t="shared" si="49"/>
        <v>50366.027468464366</v>
      </c>
      <c r="L52" s="3">
        <f t="shared" si="49"/>
        <v>50617.85760580669</v>
      </c>
      <c r="M52" s="3">
        <f t="shared" si="49"/>
        <v>51377.125469893792</v>
      </c>
      <c r="N52" s="7">
        <v>49377</v>
      </c>
      <c r="O52" s="7">
        <f t="shared" si="4"/>
        <v>-2.1721996281048632</v>
      </c>
      <c r="P52" s="3"/>
    </row>
    <row r="53" spans="1:16" x14ac:dyDescent="0.3">
      <c r="B53" s="3">
        <v>46023</v>
      </c>
      <c r="C53" s="3">
        <f t="shared" si="2"/>
        <v>47173.574999999997</v>
      </c>
      <c r="D53" s="3">
        <f t="shared" si="2"/>
        <v>47409.442875000001</v>
      </c>
      <c r="E53" s="3">
        <f t="shared" si="2"/>
        <v>48594.678946874999</v>
      </c>
      <c r="F53" s="3">
        <f t="shared" si="2"/>
        <v>48837.652341609377</v>
      </c>
      <c r="G53" s="3">
        <f t="shared" ref="G53:M53" si="50">F53+(F53*G$2)</f>
        <v>50058.593650149611</v>
      </c>
      <c r="H53" s="3">
        <f t="shared" si="50"/>
        <v>50308.886618400356</v>
      </c>
      <c r="I53" s="3">
        <f t="shared" si="50"/>
        <v>51063.519917676364</v>
      </c>
      <c r="J53" s="3">
        <f t="shared" si="50"/>
        <v>51318.837517264743</v>
      </c>
      <c r="K53" s="3">
        <f t="shared" si="50"/>
        <v>52088.620080023713</v>
      </c>
      <c r="L53" s="3">
        <f t="shared" si="50"/>
        <v>52349.063180423829</v>
      </c>
      <c r="M53" s="3">
        <f t="shared" si="50"/>
        <v>53134.299128130187</v>
      </c>
      <c r="N53" s="7">
        <v>51065</v>
      </c>
      <c r="O53" s="7">
        <f t="shared" si="4"/>
        <v>-1.4800823236364522</v>
      </c>
      <c r="P53" s="3"/>
    </row>
    <row r="54" spans="1:16" x14ac:dyDescent="0.3">
      <c r="B54" s="3">
        <v>46891</v>
      </c>
      <c r="C54" s="3">
        <f t="shared" si="2"/>
        <v>48063.275000000001</v>
      </c>
      <c r="D54" s="3">
        <f t="shared" si="2"/>
        <v>48303.591375000004</v>
      </c>
      <c r="E54" s="3">
        <f t="shared" si="2"/>
        <v>49511.181159375003</v>
      </c>
      <c r="F54" s="3">
        <f t="shared" si="2"/>
        <v>49758.737065171881</v>
      </c>
      <c r="G54" s="3">
        <f t="shared" ref="G54:M54" si="51">F54+(F54*G$2)</f>
        <v>51002.705491801178</v>
      </c>
      <c r="H54" s="3">
        <f t="shared" si="51"/>
        <v>51257.719019260185</v>
      </c>
      <c r="I54" s="3">
        <f t="shared" si="51"/>
        <v>52026.584804549086</v>
      </c>
      <c r="J54" s="3">
        <f t="shared" si="51"/>
        <v>52286.717728571828</v>
      </c>
      <c r="K54" s="3">
        <f t="shared" si="51"/>
        <v>53071.018494500408</v>
      </c>
      <c r="L54" s="3">
        <f t="shared" si="51"/>
        <v>53336.373586972906</v>
      </c>
      <c r="M54" s="3">
        <f t="shared" si="51"/>
        <v>54136.419190777502</v>
      </c>
      <c r="N54" s="7">
        <v>52028</v>
      </c>
      <c r="O54" s="7">
        <f t="shared" si="4"/>
        <v>-1.4151954509143252</v>
      </c>
      <c r="P54" s="3"/>
    </row>
    <row r="55" spans="1:16" x14ac:dyDescent="0.3">
      <c r="B55" s="3">
        <v>47936</v>
      </c>
      <c r="C55" s="3">
        <f t="shared" si="2"/>
        <v>49134.400000000001</v>
      </c>
      <c r="D55" s="3">
        <f t="shared" si="2"/>
        <v>49380.072</v>
      </c>
      <c r="E55" s="3">
        <f t="shared" si="2"/>
        <v>50614.573799999998</v>
      </c>
      <c r="F55" s="3">
        <f t="shared" si="2"/>
        <v>50867.646669000002</v>
      </c>
      <c r="G55" s="3">
        <f t="shared" ref="G55:M55" si="52">F55+(F55*G$2)</f>
        <v>52139.337835725004</v>
      </c>
      <c r="H55" s="3">
        <f t="shared" si="52"/>
        <v>52400.034524903625</v>
      </c>
      <c r="I55" s="3">
        <f t="shared" si="52"/>
        <v>53186.035042777177</v>
      </c>
      <c r="J55" s="3">
        <f t="shared" si="52"/>
        <v>53451.965217991063</v>
      </c>
      <c r="K55" s="3">
        <f t="shared" si="52"/>
        <v>54253.744696260932</v>
      </c>
      <c r="L55" s="3">
        <f t="shared" si="52"/>
        <v>54525.013419742238</v>
      </c>
      <c r="M55" s="3">
        <f t="shared" si="52"/>
        <v>55342.888621038372</v>
      </c>
      <c r="N55" s="7">
        <v>53188</v>
      </c>
      <c r="O55" s="7">
        <f t="shared" si="4"/>
        <v>-1.9649572228227044</v>
      </c>
      <c r="P55" s="3"/>
    </row>
    <row r="56" spans="1:16" x14ac:dyDescent="0.3">
      <c r="A56" s="1" t="s">
        <v>17</v>
      </c>
      <c r="B56" s="3">
        <v>70781</v>
      </c>
      <c r="C56" s="3">
        <f t="shared" si="2"/>
        <v>72550.524999999994</v>
      </c>
      <c r="D56" s="3">
        <f t="shared" si="2"/>
        <v>72913.277624999988</v>
      </c>
      <c r="E56" s="3">
        <f t="shared" si="2"/>
        <v>74736.109565624982</v>
      </c>
      <c r="F56" s="3">
        <f t="shared" si="2"/>
        <v>75109.790113453113</v>
      </c>
      <c r="G56" s="3">
        <f t="shared" ref="G56:M56" si="53">F56+(F56*G$2)</f>
        <v>76987.534866289439</v>
      </c>
      <c r="H56" s="3">
        <f t="shared" si="53"/>
        <v>77372.472540620889</v>
      </c>
      <c r="I56" s="3">
        <f t="shared" si="53"/>
        <v>78533.059628730203</v>
      </c>
      <c r="J56" s="3">
        <f t="shared" si="53"/>
        <v>78925.724926873852</v>
      </c>
      <c r="K56" s="3">
        <f t="shared" si="53"/>
        <v>80109.610800776965</v>
      </c>
      <c r="L56" s="3">
        <f t="shared" si="53"/>
        <v>80510.15885478085</v>
      </c>
      <c r="M56" s="3">
        <f t="shared" si="53"/>
        <v>81717.811237602567</v>
      </c>
      <c r="N56" s="7">
        <v>78535</v>
      </c>
      <c r="O56" s="7">
        <f t="shared" si="4"/>
        <v>-1.9403712697967421</v>
      </c>
      <c r="P56" s="3"/>
    </row>
    <row r="57" spans="1:16" x14ac:dyDescent="0.3">
      <c r="B57" s="3">
        <v>73060</v>
      </c>
      <c r="C57" s="3">
        <f t="shared" si="2"/>
        <v>74886.5</v>
      </c>
      <c r="D57" s="3">
        <f t="shared" si="2"/>
        <v>75260.932499999995</v>
      </c>
      <c r="E57" s="3">
        <f t="shared" si="2"/>
        <v>77142.455812499989</v>
      </c>
      <c r="F57" s="3">
        <f t="shared" si="2"/>
        <v>77528.168091562489</v>
      </c>
      <c r="G57" s="3">
        <f t="shared" ref="G57:M57" si="54">F57+(F57*G$2)</f>
        <v>79466.372293851557</v>
      </c>
      <c r="H57" s="3">
        <f t="shared" si="54"/>
        <v>79863.704155320811</v>
      </c>
      <c r="I57" s="3">
        <f t="shared" si="54"/>
        <v>81061.659717650618</v>
      </c>
      <c r="J57" s="3">
        <f t="shared" si="54"/>
        <v>81466.968016238869</v>
      </c>
      <c r="K57" s="3">
        <f t="shared" si="54"/>
        <v>82688.972536482455</v>
      </c>
      <c r="L57" s="3">
        <f t="shared" si="54"/>
        <v>83102.417399164871</v>
      </c>
      <c r="M57" s="3">
        <f t="shared" si="54"/>
        <v>84348.953660152343</v>
      </c>
      <c r="N57" s="7">
        <v>81063</v>
      </c>
      <c r="O57" s="7">
        <f t="shared" si="4"/>
        <v>-1.3402823493815958</v>
      </c>
      <c r="P57" s="3"/>
    </row>
    <row r="58" spans="1:16" x14ac:dyDescent="0.3">
      <c r="A58" s="1" t="s">
        <v>18</v>
      </c>
      <c r="B58" s="3">
        <v>75557</v>
      </c>
      <c r="C58" s="3">
        <f t="shared" si="2"/>
        <v>77445.925000000003</v>
      </c>
      <c r="D58" s="3">
        <f t="shared" si="2"/>
        <v>77833.15462500001</v>
      </c>
      <c r="E58" s="3">
        <f t="shared" si="2"/>
        <v>79778.983490625003</v>
      </c>
      <c r="F58" s="3">
        <f t="shared" si="2"/>
        <v>80177.878408078133</v>
      </c>
      <c r="G58" s="3">
        <f t="shared" ref="G58:M58" si="55">F58+(F58*G$2)</f>
        <v>82182.325368280086</v>
      </c>
      <c r="H58" s="3">
        <f t="shared" si="55"/>
        <v>82593.236995121493</v>
      </c>
      <c r="I58" s="3">
        <f t="shared" si="55"/>
        <v>83832.135550048319</v>
      </c>
      <c r="J58" s="3">
        <f t="shared" si="55"/>
        <v>84251.296227798564</v>
      </c>
      <c r="K58" s="3">
        <f t="shared" si="55"/>
        <v>85515.065671215547</v>
      </c>
      <c r="L58" s="3">
        <f t="shared" si="55"/>
        <v>85942.640999571624</v>
      </c>
      <c r="M58" s="3">
        <f t="shared" si="55"/>
        <v>87231.780614565199</v>
      </c>
      <c r="N58" s="7">
        <v>83832</v>
      </c>
      <c r="O58" s="7">
        <f t="shared" si="4"/>
        <v>0.13555004831869155</v>
      </c>
      <c r="P58" s="3"/>
    </row>
    <row r="59" spans="1:16" x14ac:dyDescent="0.3">
      <c r="B59" s="3">
        <v>78046</v>
      </c>
      <c r="C59" s="3">
        <f t="shared" si="2"/>
        <v>79997.149999999994</v>
      </c>
      <c r="D59" s="3">
        <f t="shared" si="2"/>
        <v>80397.135750000001</v>
      </c>
      <c r="E59" s="3">
        <f t="shared" si="2"/>
        <v>82407.064143750002</v>
      </c>
      <c r="F59" s="3">
        <f t="shared" si="2"/>
        <v>82819.099464468745</v>
      </c>
      <c r="G59" s="3">
        <f t="shared" ref="G59:M59" si="56">F59+(F59*G$2)</f>
        <v>84889.576951080468</v>
      </c>
      <c r="H59" s="3">
        <f t="shared" si="56"/>
        <v>85314.024835835866</v>
      </c>
      <c r="I59" s="3">
        <f t="shared" si="56"/>
        <v>86593.7352083734</v>
      </c>
      <c r="J59" s="3">
        <f t="shared" si="56"/>
        <v>87026.70388441527</v>
      </c>
      <c r="K59" s="3">
        <f t="shared" si="56"/>
        <v>88332.104442681506</v>
      </c>
      <c r="L59" s="3">
        <f t="shared" si="56"/>
        <v>88773.764964894915</v>
      </c>
      <c r="M59" s="3">
        <f t="shared" si="56"/>
        <v>90105.371439368333</v>
      </c>
      <c r="N59" s="7">
        <v>86594</v>
      </c>
      <c r="O59" s="7">
        <f t="shared" si="4"/>
        <v>-0.2647916265996173</v>
      </c>
      <c r="P59" s="3"/>
    </row>
    <row r="60" spans="1:16" x14ac:dyDescent="0.3">
      <c r="A60" s="1" t="s">
        <v>19</v>
      </c>
      <c r="B60" s="3">
        <v>81985</v>
      </c>
      <c r="C60" s="3">
        <f t="shared" si="2"/>
        <v>84034.625</v>
      </c>
      <c r="D60" s="3">
        <f t="shared" si="2"/>
        <v>84454.798125000001</v>
      </c>
      <c r="E60" s="3">
        <f t="shared" si="2"/>
        <v>86566.168078125003</v>
      </c>
      <c r="F60" s="3">
        <f t="shared" si="2"/>
        <v>86998.99891851563</v>
      </c>
      <c r="G60" s="3">
        <f t="shared" ref="G60:M60" si="57">F60+(F60*G$2)</f>
        <v>89173.973891478527</v>
      </c>
      <c r="H60" s="3">
        <f t="shared" si="57"/>
        <v>89619.843760935924</v>
      </c>
      <c r="I60" s="3">
        <f t="shared" si="57"/>
        <v>90964.141417349965</v>
      </c>
      <c r="J60" s="3">
        <f t="shared" si="57"/>
        <v>91418.962124436715</v>
      </c>
      <c r="K60" s="3">
        <f t="shared" si="57"/>
        <v>92790.24655630326</v>
      </c>
      <c r="L60" s="3">
        <f t="shared" si="57"/>
        <v>93254.197789084777</v>
      </c>
      <c r="M60" s="3">
        <f t="shared" si="57"/>
        <v>94653.010755921045</v>
      </c>
      <c r="N60" s="7">
        <v>90965</v>
      </c>
      <c r="O60" s="7">
        <f t="shared" si="4"/>
        <v>-0.85858265003480483</v>
      </c>
      <c r="P60" s="3"/>
    </row>
    <row r="61" spans="1:16" x14ac:dyDescent="0.3">
      <c r="A61" s="1" t="s">
        <v>20</v>
      </c>
      <c r="B61" s="3">
        <v>86968</v>
      </c>
      <c r="C61" s="3">
        <f t="shared" si="2"/>
        <v>89142.2</v>
      </c>
      <c r="D61" s="3">
        <f t="shared" si="2"/>
        <v>89587.910999999993</v>
      </c>
      <c r="E61" s="3">
        <f t="shared" si="2"/>
        <v>91827.608774999986</v>
      </c>
      <c r="F61" s="3">
        <f t="shared" si="2"/>
        <v>92286.746818874992</v>
      </c>
      <c r="G61" s="3">
        <f t="shared" ref="G61:M61" si="58">F61+(F61*G$2)</f>
        <v>94593.915489346866</v>
      </c>
      <c r="H61" s="3">
        <f t="shared" si="58"/>
        <v>95066.885066793606</v>
      </c>
      <c r="I61" s="3">
        <f t="shared" si="58"/>
        <v>96492.888342795515</v>
      </c>
      <c r="J61" s="3">
        <f t="shared" si="58"/>
        <v>96975.352784509494</v>
      </c>
      <c r="K61" s="3">
        <f t="shared" si="58"/>
        <v>98429.983076277131</v>
      </c>
      <c r="L61" s="3">
        <f t="shared" si="58"/>
        <v>98922.132991658524</v>
      </c>
      <c r="M61" s="3">
        <f t="shared" si="58"/>
        <v>100405.96498653341</v>
      </c>
      <c r="N61" s="7">
        <v>96494</v>
      </c>
      <c r="O61" s="7">
        <f t="shared" si="4"/>
        <v>-1.1116572044847999</v>
      </c>
      <c r="P61" s="3"/>
    </row>
    <row r="62" spans="1:16" x14ac:dyDescent="0.3">
      <c r="A62" s="1" t="s">
        <v>21</v>
      </c>
      <c r="B62" s="3">
        <v>89044</v>
      </c>
      <c r="C62" s="3">
        <f t="shared" si="2"/>
        <v>91270.1</v>
      </c>
      <c r="D62" s="3">
        <f t="shared" si="2"/>
        <v>91726.450500000006</v>
      </c>
      <c r="E62" s="3">
        <f t="shared" si="2"/>
        <v>94019.611762500004</v>
      </c>
      <c r="F62" s="3">
        <f t="shared" si="2"/>
        <v>94489.709821312499</v>
      </c>
      <c r="G62" s="3">
        <f t="shared" ref="G62:M62" si="59">F62+(F62*G$2)</f>
        <v>96851.952566845313</v>
      </c>
      <c r="H62" s="3">
        <f t="shared" si="59"/>
        <v>97336.212329679547</v>
      </c>
      <c r="I62" s="3">
        <f t="shared" si="59"/>
        <v>98796.255514624747</v>
      </c>
      <c r="J62" s="3">
        <f t="shared" si="59"/>
        <v>99290.236792197873</v>
      </c>
      <c r="K62" s="3">
        <f t="shared" si="59"/>
        <v>100779.59034408085</v>
      </c>
      <c r="L62" s="3">
        <f t="shared" si="59"/>
        <v>101283.48829580125</v>
      </c>
      <c r="M62" s="3">
        <f t="shared" si="59"/>
        <v>102802.74062023827</v>
      </c>
      <c r="N62" s="7">
        <v>98797</v>
      </c>
      <c r="O62" s="7">
        <f t="shared" si="4"/>
        <v>-0.74448537525313441</v>
      </c>
      <c r="P62" s="3"/>
    </row>
    <row r="63" spans="1:16" x14ac:dyDescent="0.3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7"/>
      <c r="O63" s="7"/>
      <c r="P63" s="3"/>
    </row>
    <row r="64" spans="1:16" x14ac:dyDescent="0.3">
      <c r="A64" s="9" t="s">
        <v>22</v>
      </c>
      <c r="B64" s="11">
        <v>41865</v>
      </c>
      <c r="C64" s="11">
        <v>41975</v>
      </c>
      <c r="D64" s="11">
        <v>42230</v>
      </c>
      <c r="E64" s="11">
        <v>42340</v>
      </c>
      <c r="F64" s="11">
        <v>42596</v>
      </c>
      <c r="G64" s="11">
        <v>42706</v>
      </c>
      <c r="H64" s="11">
        <v>42992</v>
      </c>
      <c r="I64" s="11">
        <v>43070</v>
      </c>
      <c r="J64" s="11">
        <v>43357</v>
      </c>
      <c r="K64" s="11">
        <v>43435</v>
      </c>
      <c r="L64" s="11">
        <v>43722</v>
      </c>
      <c r="M64" s="11">
        <v>43800</v>
      </c>
      <c r="N64" s="10"/>
      <c r="O64" s="10"/>
      <c r="P64" s="3"/>
    </row>
    <row r="65" spans="1:16" x14ac:dyDescent="0.3">
      <c r="A65" s="1" t="s">
        <v>23</v>
      </c>
      <c r="B65" s="3">
        <v>38772</v>
      </c>
      <c r="C65" s="3">
        <f t="shared" si="2"/>
        <v>39741.300000000003</v>
      </c>
      <c r="D65" s="3">
        <f t="shared" si="2"/>
        <v>39940.006500000003</v>
      </c>
      <c r="E65" s="3">
        <f t="shared" si="2"/>
        <v>40938.506662500004</v>
      </c>
      <c r="F65" s="3">
        <f t="shared" si="2"/>
        <v>41143.1991958125</v>
      </c>
      <c r="G65" s="3">
        <f t="shared" ref="G65:M65" si="60">F65+(F65*G$2)</f>
        <v>42171.779175707816</v>
      </c>
      <c r="H65" s="3">
        <f t="shared" si="60"/>
        <v>42382.638071586356</v>
      </c>
      <c r="I65" s="3">
        <f t="shared" si="60"/>
        <v>43018.377642660154</v>
      </c>
      <c r="J65" s="3">
        <f t="shared" si="60"/>
        <v>43233.469530873452</v>
      </c>
      <c r="K65" s="3">
        <f t="shared" si="60"/>
        <v>43881.971573836556</v>
      </c>
      <c r="L65" s="3">
        <f t="shared" si="60"/>
        <v>44101.38143170574</v>
      </c>
      <c r="M65" s="3">
        <f t="shared" si="60"/>
        <v>44762.902153181327</v>
      </c>
      <c r="N65" s="7">
        <v>43020</v>
      </c>
      <c r="O65" s="7">
        <f t="shared" si="4"/>
        <v>-1.622357339845621</v>
      </c>
      <c r="P65" s="3"/>
    </row>
    <row r="66" spans="1:16" x14ac:dyDescent="0.3">
      <c r="B66" s="3">
        <v>40485</v>
      </c>
      <c r="C66" s="3">
        <f t="shared" si="2"/>
        <v>41497.125</v>
      </c>
      <c r="D66" s="3">
        <f t="shared" si="2"/>
        <v>41704.610625000001</v>
      </c>
      <c r="E66" s="3">
        <f t="shared" si="2"/>
        <v>42747.225890624999</v>
      </c>
      <c r="F66" s="3">
        <f t="shared" si="2"/>
        <v>42960.962020078121</v>
      </c>
      <c r="G66" s="3">
        <f t="shared" ref="G66:M66" si="61">F66+(F66*G$2)</f>
        <v>44034.986070580075</v>
      </c>
      <c r="H66" s="3">
        <f t="shared" si="61"/>
        <v>44255.161000932974</v>
      </c>
      <c r="I66" s="3">
        <f t="shared" si="61"/>
        <v>44918.988415946966</v>
      </c>
      <c r="J66" s="3">
        <f t="shared" si="61"/>
        <v>45143.583358026699</v>
      </c>
      <c r="K66" s="3">
        <f t="shared" si="61"/>
        <v>45820.737108397101</v>
      </c>
      <c r="L66" s="3">
        <f t="shared" si="61"/>
        <v>46049.840793939089</v>
      </c>
      <c r="M66" s="3">
        <f t="shared" si="61"/>
        <v>46740.588405848175</v>
      </c>
      <c r="N66" s="7">
        <v>44920</v>
      </c>
      <c r="O66" s="7">
        <f t="shared" si="4"/>
        <v>-1.0115840530343121</v>
      </c>
      <c r="P66" s="3"/>
    </row>
    <row r="67" spans="1:16" x14ac:dyDescent="0.3">
      <c r="B67" s="3">
        <v>42093</v>
      </c>
      <c r="C67" s="3">
        <f t="shared" si="2"/>
        <v>43145.324999999997</v>
      </c>
      <c r="D67" s="3">
        <f t="shared" si="2"/>
        <v>43361.051625</v>
      </c>
      <c r="E67" s="3">
        <f t="shared" si="2"/>
        <v>44445.077915624999</v>
      </c>
      <c r="F67" s="3">
        <f t="shared" si="2"/>
        <v>44667.303305203124</v>
      </c>
      <c r="G67" s="3">
        <f t="shared" ref="G67:M67" si="62">F67+(F67*G$2)</f>
        <v>45783.985887833202</v>
      </c>
      <c r="H67" s="3">
        <f t="shared" si="62"/>
        <v>46012.905817272367</v>
      </c>
      <c r="I67" s="3">
        <f t="shared" si="62"/>
        <v>46703.099404531451</v>
      </c>
      <c r="J67" s="3">
        <f t="shared" si="62"/>
        <v>46936.614901554109</v>
      </c>
      <c r="K67" s="3">
        <f t="shared" si="62"/>
        <v>47640.664125077419</v>
      </c>
      <c r="L67" s="3">
        <f t="shared" si="62"/>
        <v>47878.867445702803</v>
      </c>
      <c r="M67" s="3">
        <f t="shared" si="62"/>
        <v>48597.050457388345</v>
      </c>
      <c r="N67" s="7">
        <v>46704</v>
      </c>
      <c r="O67" s="7">
        <f t="shared" si="4"/>
        <v>-0.90059546854899963</v>
      </c>
      <c r="P67" s="3"/>
    </row>
    <row r="68" spans="1:16" x14ac:dyDescent="0.3">
      <c r="B68" s="3">
        <v>43483</v>
      </c>
      <c r="C68" s="3">
        <f t="shared" si="2"/>
        <v>44570.074999999997</v>
      </c>
      <c r="D68" s="3">
        <f t="shared" si="2"/>
        <v>44792.925374999999</v>
      </c>
      <c r="E68" s="3">
        <f t="shared" si="2"/>
        <v>45912.748509375</v>
      </c>
      <c r="F68" s="3">
        <f t="shared" si="2"/>
        <v>46142.312251921874</v>
      </c>
      <c r="G68" s="3">
        <f t="shared" ref="G68:M68" si="63">F68+(F68*G$2)</f>
        <v>47295.870058219924</v>
      </c>
      <c r="H68" s="3">
        <f t="shared" si="63"/>
        <v>47532.349408511021</v>
      </c>
      <c r="I68" s="3">
        <f t="shared" si="63"/>
        <v>48245.334649638688</v>
      </c>
      <c r="J68" s="3">
        <f t="shared" si="63"/>
        <v>48486.561322886882</v>
      </c>
      <c r="K68" s="3">
        <f t="shared" si="63"/>
        <v>49213.859742730187</v>
      </c>
      <c r="L68" s="3">
        <f t="shared" si="63"/>
        <v>49459.929041443836</v>
      </c>
      <c r="M68" s="3">
        <f t="shared" si="63"/>
        <v>50201.827977065492</v>
      </c>
      <c r="N68" s="7">
        <v>48248</v>
      </c>
      <c r="O68" s="7">
        <f t="shared" si="4"/>
        <v>-2.6653503613124485</v>
      </c>
      <c r="P68" s="3"/>
    </row>
    <row r="69" spans="1:16" x14ac:dyDescent="0.3">
      <c r="B69" s="3">
        <v>44873</v>
      </c>
      <c r="C69" s="3">
        <f t="shared" si="2"/>
        <v>45994.824999999997</v>
      </c>
      <c r="D69" s="3">
        <f t="shared" si="2"/>
        <v>46224.799124999998</v>
      </c>
      <c r="E69" s="3">
        <f t="shared" si="2"/>
        <v>47380.419103125001</v>
      </c>
      <c r="F69" s="3">
        <f t="shared" si="2"/>
        <v>47617.321198640624</v>
      </c>
      <c r="G69" s="3">
        <f t="shared" ref="G69:M69" si="64">F69+(F69*G$2)</f>
        <v>48807.754228606638</v>
      </c>
      <c r="H69" s="3">
        <f t="shared" si="64"/>
        <v>49051.792999749669</v>
      </c>
      <c r="I69" s="3">
        <f t="shared" si="64"/>
        <v>49787.569894745917</v>
      </c>
      <c r="J69" s="3">
        <f t="shared" si="64"/>
        <v>50036.507744219649</v>
      </c>
      <c r="K69" s="3">
        <f t="shared" si="64"/>
        <v>50787.055360382947</v>
      </c>
      <c r="L69" s="3">
        <f t="shared" si="64"/>
        <v>51040.990637184863</v>
      </c>
      <c r="M69" s="3">
        <f t="shared" si="64"/>
        <v>51806.605496742639</v>
      </c>
      <c r="N69" s="7">
        <v>49789</v>
      </c>
      <c r="O69" s="7">
        <f t="shared" si="4"/>
        <v>-1.4301052540831733</v>
      </c>
      <c r="P69" s="3"/>
    </row>
    <row r="70" spans="1:16" x14ac:dyDescent="0.3">
      <c r="A70" s="1" t="s">
        <v>24</v>
      </c>
      <c r="B70" s="3">
        <v>46262</v>
      </c>
      <c r="C70" s="3">
        <f t="shared" si="2"/>
        <v>47418.55</v>
      </c>
      <c r="D70" s="3">
        <f t="shared" si="2"/>
        <v>47655.642750000006</v>
      </c>
      <c r="E70" s="3">
        <f t="shared" si="2"/>
        <v>48847.033818750009</v>
      </c>
      <c r="F70" s="3">
        <f t="shared" ref="F70:M70" si="65">E70+(E70*F$2)</f>
        <v>49091.26898784376</v>
      </c>
      <c r="G70" s="3">
        <f t="shared" si="65"/>
        <v>50318.550712539851</v>
      </c>
      <c r="H70" s="3">
        <f t="shared" si="65"/>
        <v>50570.143466102549</v>
      </c>
      <c r="I70" s="3">
        <f t="shared" si="65"/>
        <v>51328.695618094083</v>
      </c>
      <c r="J70" s="3">
        <f t="shared" si="65"/>
        <v>51585.339096184551</v>
      </c>
      <c r="K70" s="3">
        <f t="shared" si="65"/>
        <v>52359.119182627321</v>
      </c>
      <c r="L70" s="3">
        <f t="shared" si="65"/>
        <v>52620.914778540457</v>
      </c>
      <c r="M70" s="3">
        <f t="shared" si="65"/>
        <v>53410.22850021856</v>
      </c>
      <c r="N70" s="7">
        <v>51239</v>
      </c>
      <c r="O70" s="7">
        <f t="shared" si="4"/>
        <v>89.695618094083329</v>
      </c>
      <c r="P70" s="3"/>
    </row>
    <row r="71" spans="1:16" x14ac:dyDescent="0.3">
      <c r="B71" s="3">
        <v>47868</v>
      </c>
      <c r="C71" s="3">
        <f t="shared" ref="C71:F134" si="66">B71+(B71*C$2)</f>
        <v>49064.7</v>
      </c>
      <c r="D71" s="3">
        <f t="shared" si="66"/>
        <v>49310.023499999996</v>
      </c>
      <c r="E71" s="3">
        <f t="shared" si="66"/>
        <v>50542.774087499994</v>
      </c>
      <c r="F71" s="3">
        <f t="shared" si="66"/>
        <v>50795.487957937497</v>
      </c>
      <c r="G71" s="3">
        <f t="shared" ref="G71:M71" si="67">F71+(F71*G$2)</f>
        <v>52065.375156885937</v>
      </c>
      <c r="H71" s="3">
        <f t="shared" si="67"/>
        <v>52325.702032670364</v>
      </c>
      <c r="I71" s="3">
        <f t="shared" si="67"/>
        <v>53110.587563160421</v>
      </c>
      <c r="J71" s="3">
        <f t="shared" si="67"/>
        <v>53376.140500976224</v>
      </c>
      <c r="K71" s="3">
        <f t="shared" si="67"/>
        <v>54176.782608490867</v>
      </c>
      <c r="L71" s="3">
        <f t="shared" si="67"/>
        <v>54447.66652153332</v>
      </c>
      <c r="M71" s="3">
        <f t="shared" si="67"/>
        <v>55264.38151935632</v>
      </c>
      <c r="N71" s="7">
        <v>53112</v>
      </c>
      <c r="O71" s="7">
        <f t="shared" ref="O71:O95" si="68">I71-N71</f>
        <v>-1.4124368395787315</v>
      </c>
      <c r="P71" s="3"/>
    </row>
    <row r="72" spans="1:16" x14ac:dyDescent="0.3">
      <c r="B72" s="3">
        <v>49470</v>
      </c>
      <c r="C72" s="3">
        <f t="shared" si="66"/>
        <v>50706.75</v>
      </c>
      <c r="D72" s="3">
        <f t="shared" si="66"/>
        <v>50960.283750000002</v>
      </c>
      <c r="E72" s="3">
        <f t="shared" si="66"/>
        <v>52234.290843750001</v>
      </c>
      <c r="F72" s="3">
        <f t="shared" si="66"/>
        <v>52495.462297968748</v>
      </c>
      <c r="G72" s="3">
        <f t="shared" ref="G72:M72" si="69">F72+(F72*G$2)</f>
        <v>53807.848855417964</v>
      </c>
      <c r="H72" s="3">
        <f t="shared" si="69"/>
        <v>54076.888099695054</v>
      </c>
      <c r="I72" s="3">
        <f t="shared" si="69"/>
        <v>54888.041421190479</v>
      </c>
      <c r="J72" s="3">
        <f t="shared" si="69"/>
        <v>55162.481628296431</v>
      </c>
      <c r="K72" s="3">
        <f t="shared" si="69"/>
        <v>55989.918852720875</v>
      </c>
      <c r="L72" s="3">
        <f t="shared" si="69"/>
        <v>56269.868446984481</v>
      </c>
      <c r="M72" s="3">
        <f t="shared" si="69"/>
        <v>57113.916473689249</v>
      </c>
      <c r="N72" s="7">
        <v>54890</v>
      </c>
      <c r="O72" s="7">
        <f t="shared" si="68"/>
        <v>-1.9585788095209864</v>
      </c>
      <c r="P72" s="3"/>
    </row>
    <row r="73" spans="1:16" x14ac:dyDescent="0.3">
      <c r="B73" s="3">
        <v>51074</v>
      </c>
      <c r="C73" s="3">
        <f t="shared" si="66"/>
        <v>52350.85</v>
      </c>
      <c r="D73" s="3">
        <f t="shared" si="66"/>
        <v>52612.604249999997</v>
      </c>
      <c r="E73" s="3">
        <f t="shared" si="66"/>
        <v>53927.91935625</v>
      </c>
      <c r="F73" s="3">
        <f t="shared" si="66"/>
        <v>54197.55895303125</v>
      </c>
      <c r="G73" s="3">
        <f t="shared" ref="G73:M73" si="70">F73+(F73*G$2)</f>
        <v>55552.497926857031</v>
      </c>
      <c r="H73" s="3">
        <f t="shared" si="70"/>
        <v>55830.260416491314</v>
      </c>
      <c r="I73" s="3">
        <f t="shared" si="70"/>
        <v>56667.714322738684</v>
      </c>
      <c r="J73" s="3">
        <f t="shared" si="70"/>
        <v>56951.052894352375</v>
      </c>
      <c r="K73" s="3">
        <f t="shared" si="70"/>
        <v>57805.318687767664</v>
      </c>
      <c r="L73" s="3">
        <f t="shared" si="70"/>
        <v>58094.345281206501</v>
      </c>
      <c r="M73" s="3">
        <f t="shared" si="70"/>
        <v>58965.760460424601</v>
      </c>
      <c r="N73" s="7">
        <v>56669</v>
      </c>
      <c r="O73" s="7">
        <f t="shared" si="68"/>
        <v>-1.2856772613158682</v>
      </c>
      <c r="P73" s="3"/>
    </row>
    <row r="74" spans="1:16" x14ac:dyDescent="0.3">
      <c r="B74" s="3">
        <v>52674</v>
      </c>
      <c r="C74" s="3">
        <f t="shared" si="66"/>
        <v>53990.85</v>
      </c>
      <c r="D74" s="3">
        <f t="shared" si="66"/>
        <v>54260.804250000001</v>
      </c>
      <c r="E74" s="3">
        <f t="shared" si="66"/>
        <v>55617.324356249999</v>
      </c>
      <c r="F74" s="3">
        <f t="shared" si="66"/>
        <v>55895.41097803125</v>
      </c>
      <c r="G74" s="3">
        <f t="shared" ref="G74:M74" si="71">F74+(F74*G$2)</f>
        <v>57292.796252482032</v>
      </c>
      <c r="H74" s="3">
        <f t="shared" si="71"/>
        <v>57579.26023374444</v>
      </c>
      <c r="I74" s="3">
        <f t="shared" si="71"/>
        <v>58442.949137250609</v>
      </c>
      <c r="J74" s="3">
        <f t="shared" si="71"/>
        <v>58735.16388293686</v>
      </c>
      <c r="K74" s="3">
        <f t="shared" si="71"/>
        <v>59616.191341180915</v>
      </c>
      <c r="L74" s="3">
        <f t="shared" si="71"/>
        <v>59914.272297886819</v>
      </c>
      <c r="M74" s="3">
        <f t="shared" si="71"/>
        <v>60812.98638235512</v>
      </c>
      <c r="N74" s="7">
        <v>58444</v>
      </c>
      <c r="O74" s="7">
        <f t="shared" si="68"/>
        <v>-1.0508627493909444</v>
      </c>
      <c r="P74" s="3"/>
    </row>
    <row r="75" spans="1:16" x14ac:dyDescent="0.3">
      <c r="A75" s="1" t="s">
        <v>25</v>
      </c>
      <c r="B75" s="3">
        <v>54601</v>
      </c>
      <c r="C75" s="3">
        <f t="shared" si="66"/>
        <v>55966.025000000001</v>
      </c>
      <c r="D75" s="3">
        <f t="shared" si="66"/>
        <v>56245.855125000002</v>
      </c>
      <c r="E75" s="3">
        <f t="shared" si="66"/>
        <v>57652.001503125</v>
      </c>
      <c r="F75" s="3">
        <f t="shared" si="66"/>
        <v>57940.261510640623</v>
      </c>
      <c r="G75" s="3">
        <f t="shared" ref="G75:M75" si="72">F75+(F75*G$2)</f>
        <v>59388.768048406637</v>
      </c>
      <c r="H75" s="3">
        <f t="shared" si="72"/>
        <v>59685.711888648671</v>
      </c>
      <c r="I75" s="3">
        <f t="shared" si="72"/>
        <v>60580.997566978403</v>
      </c>
      <c r="J75" s="3">
        <f t="shared" si="72"/>
        <v>60883.902554813292</v>
      </c>
      <c r="K75" s="3">
        <f t="shared" si="72"/>
        <v>61797.161093135488</v>
      </c>
      <c r="L75" s="3">
        <f t="shared" si="72"/>
        <v>62106.146898601168</v>
      </c>
      <c r="M75" s="3">
        <f t="shared" si="72"/>
        <v>63037.739102080188</v>
      </c>
      <c r="N75" s="7">
        <v>60582</v>
      </c>
      <c r="O75" s="7">
        <f t="shared" si="68"/>
        <v>-1.0024330215965165</v>
      </c>
      <c r="P75" s="3"/>
    </row>
    <row r="76" spans="1:16" x14ac:dyDescent="0.3">
      <c r="B76" s="3">
        <v>56766</v>
      </c>
      <c r="C76" s="3">
        <f t="shared" si="66"/>
        <v>58185.15</v>
      </c>
      <c r="D76" s="3">
        <f t="shared" si="66"/>
        <v>58476.075750000004</v>
      </c>
      <c r="E76" s="3">
        <f t="shared" si="66"/>
        <v>59937.977643750004</v>
      </c>
      <c r="F76" s="3">
        <f t="shared" si="66"/>
        <v>60237.667531968757</v>
      </c>
      <c r="G76" s="3">
        <f t="shared" ref="G76:M76" si="73">F76+(F76*G$2)</f>
        <v>61743.609220267972</v>
      </c>
      <c r="H76" s="3">
        <f t="shared" si="73"/>
        <v>62052.327266369313</v>
      </c>
      <c r="I76" s="3">
        <f t="shared" si="73"/>
        <v>62983.112175364855</v>
      </c>
      <c r="J76" s="3">
        <f t="shared" si="73"/>
        <v>63298.027736241682</v>
      </c>
      <c r="K76" s="3">
        <f t="shared" si="73"/>
        <v>64247.498152285305</v>
      </c>
      <c r="L76" s="3">
        <f t="shared" si="73"/>
        <v>64568.735643046733</v>
      </c>
      <c r="M76" s="3">
        <f t="shared" si="73"/>
        <v>65537.266677692431</v>
      </c>
      <c r="N76" s="7">
        <v>62984</v>
      </c>
      <c r="O76" s="7">
        <f t="shared" si="68"/>
        <v>-0.88782463514507981</v>
      </c>
      <c r="P76" s="3"/>
    </row>
    <row r="77" spans="1:16" x14ac:dyDescent="0.3">
      <c r="B77" s="3">
        <v>59013</v>
      </c>
      <c r="C77" s="3">
        <f t="shared" si="66"/>
        <v>60488.324999999997</v>
      </c>
      <c r="D77" s="3">
        <f t="shared" si="66"/>
        <v>60790.766624999997</v>
      </c>
      <c r="E77" s="3">
        <f t="shared" si="66"/>
        <v>62310.535790624999</v>
      </c>
      <c r="F77" s="3">
        <f t="shared" si="66"/>
        <v>62622.088469578128</v>
      </c>
      <c r="G77" s="3">
        <f t="shared" ref="G77:M77" si="74">F77+(F77*G$2)</f>
        <v>64187.640681317578</v>
      </c>
      <c r="H77" s="3">
        <f t="shared" si="74"/>
        <v>64508.578884724164</v>
      </c>
      <c r="I77" s="3">
        <f t="shared" si="74"/>
        <v>65476.207567995029</v>
      </c>
      <c r="J77" s="3">
        <f t="shared" si="74"/>
        <v>65803.588605835001</v>
      </c>
      <c r="K77" s="3">
        <f t="shared" si="74"/>
        <v>66790.642434922527</v>
      </c>
      <c r="L77" s="3">
        <f t="shared" si="74"/>
        <v>67124.595647097143</v>
      </c>
      <c r="M77" s="3">
        <f t="shared" si="74"/>
        <v>68131.464581803593</v>
      </c>
      <c r="N77" s="7">
        <v>65477</v>
      </c>
      <c r="O77" s="7">
        <f t="shared" si="68"/>
        <v>-0.79243200497148791</v>
      </c>
      <c r="P77" s="3"/>
    </row>
    <row r="78" spans="1:16" x14ac:dyDescent="0.3">
      <c r="B78" s="3">
        <v>61284</v>
      </c>
      <c r="C78" s="3">
        <f t="shared" si="66"/>
        <v>62816.1</v>
      </c>
      <c r="D78" s="3">
        <f t="shared" si="66"/>
        <v>63130.180499999995</v>
      </c>
      <c r="E78" s="3">
        <f t="shared" si="66"/>
        <v>64708.435012499998</v>
      </c>
      <c r="F78" s="3">
        <f t="shared" si="66"/>
        <v>65031.977187562501</v>
      </c>
      <c r="G78" s="3">
        <f t="shared" ref="G78:M78" si="75">F78+(F78*G$2)</f>
        <v>66657.776617251569</v>
      </c>
      <c r="H78" s="3">
        <f t="shared" si="75"/>
        <v>66991.065500337834</v>
      </c>
      <c r="I78" s="3">
        <f t="shared" si="75"/>
        <v>67995.931482842905</v>
      </c>
      <c r="J78" s="3">
        <f t="shared" si="75"/>
        <v>68335.911140257114</v>
      </c>
      <c r="K78" s="3">
        <f t="shared" si="75"/>
        <v>69360.949807360972</v>
      </c>
      <c r="L78" s="3">
        <f t="shared" si="75"/>
        <v>69707.754556397776</v>
      </c>
      <c r="M78" s="3">
        <f t="shared" si="75"/>
        <v>70753.370874743749</v>
      </c>
      <c r="N78" s="7">
        <v>67997</v>
      </c>
      <c r="O78" s="7">
        <f t="shared" si="68"/>
        <v>-1.0685171570949024</v>
      </c>
      <c r="P78" s="3"/>
    </row>
    <row r="79" spans="1:16" x14ac:dyDescent="0.3">
      <c r="B79" s="3">
        <v>63550</v>
      </c>
      <c r="C79" s="3">
        <f t="shared" si="66"/>
        <v>65138.75</v>
      </c>
      <c r="D79" s="3">
        <f t="shared" si="66"/>
        <v>65464.443749999999</v>
      </c>
      <c r="E79" s="3">
        <f t="shared" si="66"/>
        <v>67101.054843749997</v>
      </c>
      <c r="F79" s="3">
        <f t="shared" si="66"/>
        <v>67436.560117968751</v>
      </c>
      <c r="G79" s="3">
        <f t="shared" ref="G79:M79" si="76">F79+(F79*G$2)</f>
        <v>69122.474120917963</v>
      </c>
      <c r="H79" s="3">
        <f t="shared" si="76"/>
        <v>69468.086491522554</v>
      </c>
      <c r="I79" s="3">
        <f t="shared" si="76"/>
        <v>70510.107788895388</v>
      </c>
      <c r="J79" s="3">
        <f t="shared" si="76"/>
        <v>70862.658327839861</v>
      </c>
      <c r="K79" s="3">
        <f t="shared" si="76"/>
        <v>71925.598202757465</v>
      </c>
      <c r="L79" s="3">
        <f t="shared" si="76"/>
        <v>72285.226193771246</v>
      </c>
      <c r="M79" s="3">
        <f t="shared" si="76"/>
        <v>73369.504586677809</v>
      </c>
      <c r="N79" s="7">
        <v>70513</v>
      </c>
      <c r="O79" s="7">
        <f t="shared" si="68"/>
        <v>-2.8922111046122154</v>
      </c>
      <c r="P79" s="3"/>
    </row>
    <row r="80" spans="1:16" x14ac:dyDescent="0.3">
      <c r="A80" s="1" t="s">
        <v>26</v>
      </c>
      <c r="B80" s="3">
        <v>66726</v>
      </c>
      <c r="C80" s="3">
        <f t="shared" si="66"/>
        <v>68394.149999999994</v>
      </c>
      <c r="D80" s="3">
        <f t="shared" si="66"/>
        <v>68736.120749999987</v>
      </c>
      <c r="E80" s="3">
        <f t="shared" si="66"/>
        <v>70454.52376874999</v>
      </c>
      <c r="F80" s="3">
        <f t="shared" si="66"/>
        <v>70806.796387593742</v>
      </c>
      <c r="G80" s="3">
        <f t="shared" ref="G80:M80" si="77">F80+(F80*G$2)</f>
        <v>72576.966297283579</v>
      </c>
      <c r="H80" s="3">
        <f t="shared" si="77"/>
        <v>72939.851128769995</v>
      </c>
      <c r="I80" s="3">
        <f t="shared" si="77"/>
        <v>74033.948895701542</v>
      </c>
      <c r="J80" s="3">
        <f t="shared" si="77"/>
        <v>74404.118640180051</v>
      </c>
      <c r="K80" s="3">
        <f t="shared" si="77"/>
        <v>75520.180419782759</v>
      </c>
      <c r="L80" s="3">
        <f t="shared" si="77"/>
        <v>75897.781321881674</v>
      </c>
      <c r="M80" s="3">
        <f t="shared" si="77"/>
        <v>77036.2480417099</v>
      </c>
      <c r="N80" s="7">
        <v>74034</v>
      </c>
      <c r="O80" s="7">
        <f t="shared" si="68"/>
        <v>-5.1104298458085395E-2</v>
      </c>
      <c r="P80" s="3"/>
    </row>
    <row r="81" spans="1:16" x14ac:dyDescent="0.3">
      <c r="B81" s="3">
        <v>69675</v>
      </c>
      <c r="C81" s="3">
        <f t="shared" si="66"/>
        <v>71416.875</v>
      </c>
      <c r="D81" s="3">
        <f t="shared" si="66"/>
        <v>71773.959375000006</v>
      </c>
      <c r="E81" s="3">
        <f t="shared" si="66"/>
        <v>73568.308359375005</v>
      </c>
      <c r="F81" s="3">
        <f t="shared" si="66"/>
        <v>73936.149901171884</v>
      </c>
      <c r="G81" s="3">
        <f t="shared" ref="G81:M81" si="78">F81+(F81*G$2)</f>
        <v>75784.553648701185</v>
      </c>
      <c r="H81" s="3">
        <f t="shared" si="78"/>
        <v>76163.476416944686</v>
      </c>
      <c r="I81" s="3">
        <f t="shared" si="78"/>
        <v>77305.928563198861</v>
      </c>
      <c r="J81" s="3">
        <f t="shared" si="78"/>
        <v>77692.458206014853</v>
      </c>
      <c r="K81" s="3">
        <f t="shared" si="78"/>
        <v>78857.845079105071</v>
      </c>
      <c r="L81" s="3">
        <f t="shared" si="78"/>
        <v>79252.134304500592</v>
      </c>
      <c r="M81" s="3">
        <f t="shared" si="78"/>
        <v>80440.916319068099</v>
      </c>
      <c r="N81" s="7">
        <v>77306</v>
      </c>
      <c r="O81" s="7">
        <f t="shared" si="68"/>
        <v>-7.1436801139498129E-2</v>
      </c>
      <c r="P81" s="3"/>
    </row>
    <row r="82" spans="1:16" x14ac:dyDescent="0.3">
      <c r="B82" s="3">
        <v>72623</v>
      </c>
      <c r="C82" s="3">
        <f t="shared" si="66"/>
        <v>74438.574999999997</v>
      </c>
      <c r="D82" s="3">
        <f t="shared" si="66"/>
        <v>74810.76787499999</v>
      </c>
      <c r="E82" s="3">
        <f t="shared" si="66"/>
        <v>76681.037071874991</v>
      </c>
      <c r="F82" s="3">
        <f t="shared" si="66"/>
        <v>77064.442257234361</v>
      </c>
      <c r="G82" s="3">
        <f t="shared" ref="G82:M82" si="79">F82+(F82*G$2)</f>
        <v>78991.053313665223</v>
      </c>
      <c r="H82" s="3">
        <f t="shared" si="79"/>
        <v>79386.008580233552</v>
      </c>
      <c r="I82" s="3">
        <f t="shared" si="79"/>
        <v>80576.798708937058</v>
      </c>
      <c r="J82" s="3">
        <f t="shared" si="79"/>
        <v>80979.682702481747</v>
      </c>
      <c r="K82" s="3">
        <f t="shared" si="79"/>
        <v>82194.377943018975</v>
      </c>
      <c r="L82" s="3">
        <f t="shared" si="79"/>
        <v>82605.349832734064</v>
      </c>
      <c r="M82" s="3">
        <f t="shared" si="79"/>
        <v>83844.43008022508</v>
      </c>
      <c r="N82" s="7">
        <v>80577</v>
      </c>
      <c r="O82" s="7">
        <f t="shared" si="68"/>
        <v>-0.20129106294189114</v>
      </c>
      <c r="P82" s="3"/>
    </row>
    <row r="83" spans="1:16" x14ac:dyDescent="0.3">
      <c r="B83" s="3">
        <v>75573</v>
      </c>
      <c r="C83" s="3">
        <f t="shared" si="66"/>
        <v>77462.324999999997</v>
      </c>
      <c r="D83" s="3">
        <f t="shared" si="66"/>
        <v>77849.636624999999</v>
      </c>
      <c r="E83" s="3">
        <f t="shared" si="66"/>
        <v>79795.877540625006</v>
      </c>
      <c r="F83" s="3">
        <f t="shared" si="66"/>
        <v>80194.856928328125</v>
      </c>
      <c r="G83" s="3">
        <f t="shared" ref="G83:M83" si="80">F83+(F83*G$2)</f>
        <v>82199.728351536323</v>
      </c>
      <c r="H83" s="3">
        <f t="shared" si="80"/>
        <v>82610.726993294011</v>
      </c>
      <c r="I83" s="3">
        <f t="shared" si="80"/>
        <v>83849.887898193425</v>
      </c>
      <c r="J83" s="3">
        <f t="shared" si="80"/>
        <v>84269.137337684399</v>
      </c>
      <c r="K83" s="3">
        <f t="shared" si="80"/>
        <v>85533.174397749666</v>
      </c>
      <c r="L83" s="3">
        <f t="shared" si="80"/>
        <v>85960.840269738415</v>
      </c>
      <c r="M83" s="3">
        <f t="shared" si="80"/>
        <v>87250.252873784499</v>
      </c>
      <c r="N83" s="7">
        <v>83850</v>
      </c>
      <c r="O83" s="7">
        <f t="shared" si="68"/>
        <v>-0.11210180657508317</v>
      </c>
      <c r="P83" s="3"/>
    </row>
    <row r="84" spans="1:16" x14ac:dyDescent="0.3">
      <c r="A84" s="1" t="s">
        <v>27</v>
      </c>
      <c r="B84" s="3">
        <v>79129</v>
      </c>
      <c r="C84" s="3">
        <f t="shared" si="66"/>
        <v>81107.225000000006</v>
      </c>
      <c r="D84" s="3">
        <f t="shared" si="66"/>
        <v>81512.761125000005</v>
      </c>
      <c r="E84" s="3">
        <f t="shared" si="66"/>
        <v>83550.580153125004</v>
      </c>
      <c r="F84" s="3">
        <f t="shared" si="66"/>
        <v>83968.33305389063</v>
      </c>
      <c r="G84" s="3">
        <f t="shared" ref="G84:M84" si="81">F84+(F84*G$2)</f>
        <v>86067.54138023789</v>
      </c>
      <c r="H84" s="3">
        <f t="shared" si="81"/>
        <v>86497.879087139081</v>
      </c>
      <c r="I84" s="3">
        <f t="shared" si="81"/>
        <v>87795.347273446168</v>
      </c>
      <c r="J84" s="3">
        <f t="shared" si="81"/>
        <v>88234.324009813397</v>
      </c>
      <c r="K84" s="3">
        <f t="shared" si="81"/>
        <v>89557.8388699606</v>
      </c>
      <c r="L84" s="3">
        <f t="shared" si="81"/>
        <v>90005.628064310396</v>
      </c>
      <c r="M84" s="3">
        <f t="shared" si="81"/>
        <v>91355.712485275057</v>
      </c>
      <c r="N84" s="7">
        <v>87797</v>
      </c>
      <c r="O84" s="7">
        <f t="shared" si="68"/>
        <v>-1.6527265538315987</v>
      </c>
      <c r="P84" s="3"/>
    </row>
    <row r="85" spans="1:16" x14ac:dyDescent="0.3">
      <c r="B85" s="3">
        <v>82128</v>
      </c>
      <c r="C85" s="3">
        <f t="shared" si="66"/>
        <v>84181.2</v>
      </c>
      <c r="D85" s="3">
        <f t="shared" si="66"/>
        <v>84602.106</v>
      </c>
      <c r="E85" s="3">
        <f t="shared" si="66"/>
        <v>86717.158649999998</v>
      </c>
      <c r="F85" s="3">
        <f t="shared" si="66"/>
        <v>87150.744443249991</v>
      </c>
      <c r="G85" s="3">
        <f t="shared" ref="G85:M85" si="82">F85+(F85*G$2)</f>
        <v>89329.513054331241</v>
      </c>
      <c r="H85" s="3">
        <f t="shared" si="82"/>
        <v>89776.160619602902</v>
      </c>
      <c r="I85" s="3">
        <f t="shared" si="82"/>
        <v>91122.803028896946</v>
      </c>
      <c r="J85" s="3">
        <f t="shared" si="82"/>
        <v>91578.417044041431</v>
      </c>
      <c r="K85" s="3">
        <f t="shared" si="82"/>
        <v>92952.093299702057</v>
      </c>
      <c r="L85" s="3">
        <f t="shared" si="82"/>
        <v>93416.853766200569</v>
      </c>
      <c r="M85" s="3">
        <f t="shared" si="82"/>
        <v>94818.106572693578</v>
      </c>
      <c r="N85" s="7">
        <v>91124</v>
      </c>
      <c r="O85" s="7">
        <f t="shared" si="68"/>
        <v>-1.1969711030542385</v>
      </c>
      <c r="P85" s="3"/>
    </row>
    <row r="86" spans="1:16" x14ac:dyDescent="0.3">
      <c r="A86" s="1" t="s">
        <v>28</v>
      </c>
      <c r="B86" s="3">
        <v>85505</v>
      </c>
      <c r="C86" s="3">
        <f t="shared" si="66"/>
        <v>87642.625</v>
      </c>
      <c r="D86" s="3">
        <f t="shared" si="66"/>
        <v>88080.838124999995</v>
      </c>
      <c r="E86" s="3">
        <f t="shared" si="66"/>
        <v>90282.859078124995</v>
      </c>
      <c r="F86" s="3">
        <f t="shared" si="66"/>
        <v>90734.273373515622</v>
      </c>
      <c r="G86" s="3">
        <f t="shared" ref="G86:M86" si="83">F86+(F86*G$2)</f>
        <v>93002.630207853508</v>
      </c>
      <c r="H86" s="3">
        <f t="shared" si="83"/>
        <v>93467.643358892776</v>
      </c>
      <c r="I86" s="3">
        <f t="shared" si="83"/>
        <v>94869.658009276172</v>
      </c>
      <c r="J86" s="3">
        <f t="shared" si="83"/>
        <v>95344.006299322558</v>
      </c>
      <c r="K86" s="3">
        <f t="shared" si="83"/>
        <v>96774.166393812397</v>
      </c>
      <c r="L86" s="3">
        <f t="shared" si="83"/>
        <v>97258.03722578146</v>
      </c>
      <c r="M86" s="3">
        <f t="shared" si="83"/>
        <v>98716.907784168186</v>
      </c>
      <c r="N86" s="7">
        <v>94871</v>
      </c>
      <c r="O86" s="7">
        <f t="shared" si="68"/>
        <v>-1.341990723827621</v>
      </c>
      <c r="P86" s="3"/>
    </row>
    <row r="87" spans="1:16" x14ac:dyDescent="0.3">
      <c r="B87" s="3">
        <v>88479</v>
      </c>
      <c r="C87" s="3">
        <f t="shared" si="66"/>
        <v>90690.975000000006</v>
      </c>
      <c r="D87" s="3">
        <f t="shared" si="66"/>
        <v>91144.429875000002</v>
      </c>
      <c r="E87" s="3">
        <f t="shared" si="66"/>
        <v>93423.040621874999</v>
      </c>
      <c r="F87" s="3">
        <f t="shared" si="66"/>
        <v>93890.15582498438</v>
      </c>
      <c r="G87" s="3">
        <f t="shared" ref="G87:M87" si="84">F87+(F87*G$2)</f>
        <v>96237.409720608994</v>
      </c>
      <c r="H87" s="3">
        <f t="shared" si="84"/>
        <v>96718.596769212032</v>
      </c>
      <c r="I87" s="3">
        <f t="shared" si="84"/>
        <v>98169.375720750206</v>
      </c>
      <c r="J87" s="3">
        <f t="shared" si="84"/>
        <v>98660.222599353961</v>
      </c>
      <c r="K87" s="3">
        <f t="shared" si="84"/>
        <v>100140.12593834427</v>
      </c>
      <c r="L87" s="3">
        <f t="shared" si="84"/>
        <v>100640.82656803599</v>
      </c>
      <c r="M87" s="3">
        <f t="shared" si="84"/>
        <v>102150.43896655652</v>
      </c>
      <c r="N87" s="7">
        <v>98170</v>
      </c>
      <c r="O87" s="7">
        <f t="shared" si="68"/>
        <v>-0.62427924979419913</v>
      </c>
      <c r="P87" s="3"/>
    </row>
    <row r="88" spans="1:16" x14ac:dyDescent="0.3">
      <c r="A88" s="1" t="s">
        <v>29</v>
      </c>
      <c r="B88" s="3">
        <v>91880</v>
      </c>
      <c r="C88" s="3">
        <f t="shared" si="66"/>
        <v>94177</v>
      </c>
      <c r="D88" s="3">
        <f t="shared" si="66"/>
        <v>94647.884999999995</v>
      </c>
      <c r="E88" s="3">
        <f t="shared" si="66"/>
        <v>97014.082125000001</v>
      </c>
      <c r="F88" s="3">
        <f t="shared" si="66"/>
        <v>97499.152535625006</v>
      </c>
      <c r="G88" s="3">
        <f t="shared" ref="G88:M88" si="85">F88+(F88*G$2)</f>
        <v>99936.631349015632</v>
      </c>
      <c r="H88" s="3">
        <f t="shared" si="85"/>
        <v>100436.3145057607</v>
      </c>
      <c r="I88" s="3">
        <f t="shared" si="85"/>
        <v>101942.85922334711</v>
      </c>
      <c r="J88" s="3">
        <f t="shared" si="85"/>
        <v>102452.57351946385</v>
      </c>
      <c r="K88" s="3">
        <f t="shared" si="85"/>
        <v>103989.36212225581</v>
      </c>
      <c r="L88" s="3">
        <f t="shared" si="85"/>
        <v>104509.30893286709</v>
      </c>
      <c r="M88" s="3">
        <f t="shared" si="85"/>
        <v>106076.9485668601</v>
      </c>
      <c r="N88" s="7">
        <v>101943</v>
      </c>
      <c r="O88" s="7">
        <f t="shared" si="68"/>
        <v>-0.14077665288641583</v>
      </c>
      <c r="P88" s="3"/>
    </row>
    <row r="89" spans="1:16" x14ac:dyDescent="0.3">
      <c r="B89" s="3">
        <v>94847</v>
      </c>
      <c r="C89" s="3">
        <f t="shared" si="66"/>
        <v>97218.175000000003</v>
      </c>
      <c r="D89" s="3">
        <f t="shared" si="66"/>
        <v>97704.265874999997</v>
      </c>
      <c r="E89" s="3">
        <f t="shared" si="66"/>
        <v>100146.872521875</v>
      </c>
      <c r="F89" s="3">
        <f t="shared" si="66"/>
        <v>100647.60688448438</v>
      </c>
      <c r="G89" s="3">
        <f t="shared" ref="G89:M89" si="86">F89+(F89*G$2)</f>
        <v>103163.79705659649</v>
      </c>
      <c r="H89" s="3">
        <f t="shared" si="86"/>
        <v>103679.61604187948</v>
      </c>
      <c r="I89" s="3">
        <f t="shared" si="86"/>
        <v>105234.81028250766</v>
      </c>
      <c r="J89" s="3">
        <f t="shared" si="86"/>
        <v>105760.98433392021</v>
      </c>
      <c r="K89" s="3">
        <f t="shared" si="86"/>
        <v>107347.399098929</v>
      </c>
      <c r="L89" s="3">
        <f t="shared" si="86"/>
        <v>107884.13609442365</v>
      </c>
      <c r="M89" s="3">
        <f t="shared" si="86"/>
        <v>109502.39813584001</v>
      </c>
      <c r="N89" s="7">
        <v>105236</v>
      </c>
      <c r="O89" s="7">
        <f t="shared" si="68"/>
        <v>-1.1897174923360581</v>
      </c>
      <c r="P89" s="3"/>
    </row>
    <row r="90" spans="1:16" x14ac:dyDescent="0.3">
      <c r="A90" s="1" t="s">
        <v>30</v>
      </c>
      <c r="B90" s="3">
        <v>90746</v>
      </c>
      <c r="C90" s="3">
        <f t="shared" si="66"/>
        <v>93014.65</v>
      </c>
      <c r="D90" s="3">
        <f t="shared" si="66"/>
        <v>93479.723249999995</v>
      </c>
      <c r="E90" s="3">
        <f t="shared" si="66"/>
        <v>95816.716331249991</v>
      </c>
      <c r="F90" s="3">
        <f t="shared" si="66"/>
        <v>96295.799912906237</v>
      </c>
      <c r="G90" s="3">
        <f t="shared" ref="G90:M90" si="87">F90+(F90*G$2)</f>
        <v>98703.194910728897</v>
      </c>
      <c r="H90" s="3">
        <f t="shared" si="87"/>
        <v>99196.710885282548</v>
      </c>
      <c r="I90" s="3">
        <f t="shared" si="87"/>
        <v>100684.66154856178</v>
      </c>
      <c r="J90" s="3">
        <f t="shared" si="87"/>
        <v>101188.08485630459</v>
      </c>
      <c r="K90" s="3">
        <f t="shared" si="87"/>
        <v>102705.90612914915</v>
      </c>
      <c r="L90" s="3">
        <f t="shared" si="87"/>
        <v>103219.43565979489</v>
      </c>
      <c r="M90" s="3">
        <f t="shared" si="87"/>
        <v>104767.72719469182</v>
      </c>
      <c r="N90" s="7">
        <v>100685</v>
      </c>
      <c r="O90" s="7">
        <f t="shared" si="68"/>
        <v>-0.33845143821963575</v>
      </c>
      <c r="P90" s="3"/>
    </row>
    <row r="91" spans="1:16" x14ac:dyDescent="0.3">
      <c r="B91" s="3">
        <v>93718</v>
      </c>
      <c r="C91" s="3">
        <f t="shared" si="66"/>
        <v>96060.95</v>
      </c>
      <c r="D91" s="3">
        <f t="shared" si="66"/>
        <v>96541.254749999993</v>
      </c>
      <c r="E91" s="3">
        <f t="shared" si="66"/>
        <v>98954.786118749995</v>
      </c>
      <c r="F91" s="3">
        <f t="shared" si="66"/>
        <v>99449.560049343738</v>
      </c>
      <c r="G91" s="3">
        <f t="shared" ref="G91:M91" si="88">F91+(F91*G$2)</f>
        <v>101935.79905057733</v>
      </c>
      <c r="H91" s="3">
        <f t="shared" si="88"/>
        <v>102445.47804583023</v>
      </c>
      <c r="I91" s="3">
        <f t="shared" si="88"/>
        <v>103982.16021651767</v>
      </c>
      <c r="J91" s="3">
        <f t="shared" si="88"/>
        <v>104502.07101760026</v>
      </c>
      <c r="K91" s="3">
        <f t="shared" si="88"/>
        <v>106069.60208286426</v>
      </c>
      <c r="L91" s="3">
        <f t="shared" si="88"/>
        <v>106599.95009327859</v>
      </c>
      <c r="M91" s="3">
        <f t="shared" si="88"/>
        <v>108198.94934467776</v>
      </c>
      <c r="N91" s="7">
        <v>103983</v>
      </c>
      <c r="O91" s="7">
        <f t="shared" si="68"/>
        <v>-0.83978348232631106</v>
      </c>
      <c r="P91" s="3"/>
    </row>
    <row r="92" spans="1:16" x14ac:dyDescent="0.3">
      <c r="A92" s="1" t="s">
        <v>31</v>
      </c>
      <c r="B92" s="3">
        <v>91853</v>
      </c>
      <c r="C92" s="3">
        <f t="shared" si="66"/>
        <v>94149.324999999997</v>
      </c>
      <c r="D92" s="3">
        <f t="shared" si="66"/>
        <v>94620.071624999997</v>
      </c>
      <c r="E92" s="3">
        <f t="shared" si="66"/>
        <v>96985.573415624996</v>
      </c>
      <c r="F92" s="3">
        <f t="shared" si="66"/>
        <v>97470.501282703117</v>
      </c>
      <c r="G92" s="3">
        <f t="shared" ref="G92:M92" si="89">F92+(F92*G$2)</f>
        <v>99907.263814770689</v>
      </c>
      <c r="H92" s="3">
        <f t="shared" si="89"/>
        <v>100406.80013384455</v>
      </c>
      <c r="I92" s="3">
        <f t="shared" si="89"/>
        <v>101912.90213585221</v>
      </c>
      <c r="J92" s="3">
        <f t="shared" si="89"/>
        <v>102422.46664653148</v>
      </c>
      <c r="K92" s="3">
        <f t="shared" si="89"/>
        <v>103958.80364622945</v>
      </c>
      <c r="L92" s="3">
        <f t="shared" si="89"/>
        <v>104478.5976644606</v>
      </c>
      <c r="M92" s="3">
        <f t="shared" si="89"/>
        <v>106045.77662942751</v>
      </c>
      <c r="N92" s="7">
        <v>101915</v>
      </c>
      <c r="O92" s="7">
        <f t="shared" si="68"/>
        <v>-2.0978641477850033</v>
      </c>
      <c r="P92" s="3"/>
    </row>
    <row r="93" spans="1:16" x14ac:dyDescent="0.3">
      <c r="B93" s="3">
        <v>95233</v>
      </c>
      <c r="C93" s="3">
        <f t="shared" si="66"/>
        <v>97613.824999999997</v>
      </c>
      <c r="D93" s="3">
        <f t="shared" si="66"/>
        <v>98101.894124999992</v>
      </c>
      <c r="E93" s="3">
        <f t="shared" si="66"/>
        <v>100554.44147812499</v>
      </c>
      <c r="F93" s="3">
        <f t="shared" si="66"/>
        <v>101057.21368551561</v>
      </c>
      <c r="G93" s="3">
        <f t="shared" ref="G93:M93" si="90">F93+(F93*G$2)</f>
        <v>103583.6440276535</v>
      </c>
      <c r="H93" s="3">
        <f t="shared" si="90"/>
        <v>104101.56224779176</v>
      </c>
      <c r="I93" s="3">
        <f t="shared" si="90"/>
        <v>105663.08568150864</v>
      </c>
      <c r="J93" s="3">
        <f t="shared" si="90"/>
        <v>106191.40110991619</v>
      </c>
      <c r="K93" s="3">
        <f t="shared" si="90"/>
        <v>107784.27212656493</v>
      </c>
      <c r="L93" s="3">
        <f t="shared" si="90"/>
        <v>108323.19348719776</v>
      </c>
      <c r="M93" s="3">
        <f t="shared" si="90"/>
        <v>109948.04138950573</v>
      </c>
      <c r="N93" s="7">
        <v>105664</v>
      </c>
      <c r="O93" s="7">
        <f t="shared" si="68"/>
        <v>-0.91431849135551602</v>
      </c>
      <c r="P93" s="3"/>
    </row>
    <row r="94" spans="1:16" x14ac:dyDescent="0.3">
      <c r="A94" s="1" t="s">
        <v>32</v>
      </c>
      <c r="B94" s="3">
        <v>98777</v>
      </c>
      <c r="C94" s="3">
        <f t="shared" si="66"/>
        <v>101246.425</v>
      </c>
      <c r="D94" s="3">
        <f t="shared" si="66"/>
        <v>101752.657125</v>
      </c>
      <c r="E94" s="3">
        <f t="shared" si="66"/>
        <v>104296.473553125</v>
      </c>
      <c r="F94" s="3">
        <f t="shared" si="66"/>
        <v>104817.95592089063</v>
      </c>
      <c r="G94" s="3">
        <f t="shared" ref="G94:M94" si="91">F94+(F94*G$2)</f>
        <v>107438.4048189129</v>
      </c>
      <c r="H94" s="3">
        <f t="shared" si="91"/>
        <v>107975.59684300746</v>
      </c>
      <c r="I94" s="3">
        <f t="shared" si="91"/>
        <v>109595.23079565256</v>
      </c>
      <c r="J94" s="3">
        <f t="shared" si="91"/>
        <v>110143.20694963082</v>
      </c>
      <c r="K94" s="3">
        <f t="shared" si="91"/>
        <v>111795.35505387529</v>
      </c>
      <c r="L94" s="3">
        <f t="shared" si="91"/>
        <v>112354.33182914466</v>
      </c>
      <c r="M94" s="3">
        <f t="shared" si="91"/>
        <v>114039.64680658183</v>
      </c>
      <c r="N94" s="7">
        <v>109595</v>
      </c>
      <c r="O94" s="7">
        <f t="shared" si="68"/>
        <v>0.23079565256193746</v>
      </c>
      <c r="P94" s="3"/>
    </row>
    <row r="95" spans="1:16" x14ac:dyDescent="0.3">
      <c r="B95" s="3">
        <v>102784</v>
      </c>
      <c r="C95" s="3">
        <f t="shared" si="66"/>
        <v>105353.60000000001</v>
      </c>
      <c r="D95" s="3">
        <f t="shared" si="66"/>
        <v>105880.368</v>
      </c>
      <c r="E95" s="3">
        <f t="shared" si="66"/>
        <v>108527.3772</v>
      </c>
      <c r="F95" s="3">
        <f t="shared" si="66"/>
        <v>109070.014086</v>
      </c>
      <c r="G95" s="3">
        <f t="shared" ref="G95:M95" si="92">F95+(F95*G$2)</f>
        <v>111796.76443815</v>
      </c>
      <c r="H95" s="3">
        <f t="shared" si="92"/>
        <v>112355.74826034076</v>
      </c>
      <c r="I95" s="3">
        <f t="shared" si="92"/>
        <v>114041.08448424586</v>
      </c>
      <c r="J95" s="3">
        <f t="shared" si="92"/>
        <v>114611.28990666709</v>
      </c>
      <c r="K95" s="3">
        <f t="shared" si="92"/>
        <v>116330.45925526709</v>
      </c>
      <c r="L95" s="3">
        <f t="shared" si="92"/>
        <v>116912.11155154344</v>
      </c>
      <c r="M95" s="3">
        <f t="shared" si="92"/>
        <v>118665.79322481659</v>
      </c>
      <c r="N95" s="7">
        <v>114053</v>
      </c>
      <c r="O95" s="7">
        <f t="shared" si="68"/>
        <v>-11.915515754139051</v>
      </c>
      <c r="P95" s="3"/>
    </row>
    <row r="96" spans="1:16" x14ac:dyDescent="0.3">
      <c r="A96" s="1" t="s">
        <v>33</v>
      </c>
      <c r="B96" s="3">
        <v>37271</v>
      </c>
      <c r="C96" s="3">
        <f t="shared" si="66"/>
        <v>38202.775000000001</v>
      </c>
      <c r="D96" s="3">
        <f t="shared" si="66"/>
        <v>38393.788874999998</v>
      </c>
      <c r="E96" s="3">
        <f t="shared" si="66"/>
        <v>39353.633596874999</v>
      </c>
      <c r="F96" s="3">
        <f t="shared" si="66"/>
        <v>39550.401764859373</v>
      </c>
      <c r="G96" s="3">
        <f t="shared" ref="G96:M96" si="93">F96+(F96*G$2)</f>
        <v>40539.161808980854</v>
      </c>
      <c r="H96" s="3">
        <f t="shared" si="93"/>
        <v>40741.857618025759</v>
      </c>
      <c r="I96" s="3">
        <f t="shared" si="93"/>
        <v>41352.985482296142</v>
      </c>
      <c r="J96" s="3">
        <f t="shared" si="93"/>
        <v>41559.750409707623</v>
      </c>
      <c r="K96" s="3">
        <f t="shared" si="93"/>
        <v>42183.146665853237</v>
      </c>
      <c r="L96" s="3">
        <f t="shared" si="93"/>
        <v>42394.062399182505</v>
      </c>
      <c r="M96" s="3">
        <f t="shared" si="93"/>
        <v>43029.973335170245</v>
      </c>
      <c r="N96" s="7" t="s">
        <v>34</v>
      </c>
      <c r="O96" s="7"/>
      <c r="P96" s="3"/>
    </row>
    <row r="97" spans="1:16" x14ac:dyDescent="0.3">
      <c r="B97" s="3">
        <v>38880</v>
      </c>
      <c r="C97" s="3">
        <f t="shared" si="66"/>
        <v>39852</v>
      </c>
      <c r="D97" s="3">
        <f t="shared" si="66"/>
        <v>40051.26</v>
      </c>
      <c r="E97" s="3">
        <f t="shared" si="66"/>
        <v>41052.541499999999</v>
      </c>
      <c r="F97" s="3">
        <f t="shared" si="66"/>
        <v>41257.804207499998</v>
      </c>
      <c r="G97" s="3">
        <f t="shared" ref="G97:M97" si="94">F97+(F97*G$2)</f>
        <v>42289.249312687498</v>
      </c>
      <c r="H97" s="3">
        <f t="shared" si="94"/>
        <v>42500.695559250933</v>
      </c>
      <c r="I97" s="3">
        <f t="shared" si="94"/>
        <v>43138.205992639698</v>
      </c>
      <c r="J97" s="3">
        <f t="shared" si="94"/>
        <v>43353.897022602898</v>
      </c>
      <c r="K97" s="3">
        <f t="shared" si="94"/>
        <v>44004.205477941941</v>
      </c>
      <c r="L97" s="3">
        <f t="shared" si="94"/>
        <v>44224.226505331651</v>
      </c>
      <c r="M97" s="3">
        <f t="shared" si="94"/>
        <v>44887.589902911626</v>
      </c>
      <c r="N97" s="7" t="s">
        <v>34</v>
      </c>
      <c r="O97" s="7"/>
      <c r="P97" s="3"/>
    </row>
    <row r="98" spans="1:16" x14ac:dyDescent="0.3">
      <c r="B98" s="3">
        <v>39845</v>
      </c>
      <c r="C98" s="3">
        <f t="shared" si="66"/>
        <v>40841.125</v>
      </c>
      <c r="D98" s="3">
        <f t="shared" si="66"/>
        <v>41045.330625000002</v>
      </c>
      <c r="E98" s="3">
        <f t="shared" si="66"/>
        <v>42071.463890625004</v>
      </c>
      <c r="F98" s="3">
        <f t="shared" si="66"/>
        <v>42281.821210078131</v>
      </c>
      <c r="G98" s="3">
        <f t="shared" ref="G98:M98" si="95">F98+(F98*G$2)</f>
        <v>43338.866740330086</v>
      </c>
      <c r="H98" s="3">
        <f t="shared" si="95"/>
        <v>43555.561074031735</v>
      </c>
      <c r="I98" s="3">
        <f t="shared" si="95"/>
        <v>44208.894490142215</v>
      </c>
      <c r="J98" s="3">
        <f t="shared" si="95"/>
        <v>44429.938962592925</v>
      </c>
      <c r="K98" s="3">
        <f t="shared" si="95"/>
        <v>45096.388047031818</v>
      </c>
      <c r="L98" s="3">
        <f t="shared" si="95"/>
        <v>45321.869987266975</v>
      </c>
      <c r="M98" s="3">
        <f t="shared" si="95"/>
        <v>46001.698037075977</v>
      </c>
      <c r="N98" s="7" t="s">
        <v>34</v>
      </c>
      <c r="O98" s="7"/>
      <c r="P98" s="3"/>
    </row>
    <row r="99" spans="1:16" x14ac:dyDescent="0.3">
      <c r="B99" s="3">
        <v>40786</v>
      </c>
      <c r="C99" s="3">
        <f t="shared" si="66"/>
        <v>41805.65</v>
      </c>
      <c r="D99" s="3">
        <f t="shared" si="66"/>
        <v>42014.678250000004</v>
      </c>
      <c r="E99" s="3">
        <f t="shared" si="66"/>
        <v>43065.045206250004</v>
      </c>
      <c r="F99" s="3">
        <f t="shared" si="66"/>
        <v>43280.370432281255</v>
      </c>
      <c r="G99" s="3">
        <f t="shared" ref="G99:M99" si="96">F99+(F99*G$2)</f>
        <v>44362.379693088289</v>
      </c>
      <c r="H99" s="3">
        <f t="shared" si="96"/>
        <v>44584.191591553732</v>
      </c>
      <c r="I99" s="3">
        <f t="shared" si="96"/>
        <v>45252.954465427036</v>
      </c>
      <c r="J99" s="3">
        <f t="shared" si="96"/>
        <v>45479.219237754172</v>
      </c>
      <c r="K99" s="3">
        <f t="shared" si="96"/>
        <v>46161.407526320487</v>
      </c>
      <c r="L99" s="3">
        <f t="shared" si="96"/>
        <v>46392.21456395209</v>
      </c>
      <c r="M99" s="3">
        <f t="shared" si="96"/>
        <v>47088.097782411372</v>
      </c>
      <c r="N99" s="7" t="s">
        <v>34</v>
      </c>
      <c r="O99" s="7"/>
      <c r="P99" s="3"/>
    </row>
    <row r="100" spans="1:16" x14ac:dyDescent="0.3">
      <c r="B100" s="3">
        <v>41732</v>
      </c>
      <c r="C100" s="3">
        <f t="shared" si="66"/>
        <v>42775.3</v>
      </c>
      <c r="D100" s="3">
        <f t="shared" si="66"/>
        <v>42989.176500000001</v>
      </c>
      <c r="E100" s="3">
        <f t="shared" si="66"/>
        <v>44063.905912499999</v>
      </c>
      <c r="F100" s="3">
        <f t="shared" si="66"/>
        <v>44284.225442062496</v>
      </c>
      <c r="G100" s="3">
        <f t="shared" ref="G100:M100" si="97">F100+(F100*G$2)</f>
        <v>45391.331078114061</v>
      </c>
      <c r="H100" s="3">
        <f t="shared" si="97"/>
        <v>45618.287733504629</v>
      </c>
      <c r="I100" s="3">
        <f t="shared" si="97"/>
        <v>46302.5620495072</v>
      </c>
      <c r="J100" s="3">
        <f t="shared" si="97"/>
        <v>46534.074859754735</v>
      </c>
      <c r="K100" s="3">
        <f t="shared" si="97"/>
        <v>47232.085982651057</v>
      </c>
      <c r="L100" s="3">
        <f t="shared" si="97"/>
        <v>47468.246412564309</v>
      </c>
      <c r="M100" s="3">
        <f t="shared" si="97"/>
        <v>48180.270108752775</v>
      </c>
      <c r="N100" s="7" t="s">
        <v>34</v>
      </c>
      <c r="O100" s="7"/>
      <c r="P100" s="3"/>
    </row>
    <row r="101" spans="1:16" x14ac:dyDescent="0.3">
      <c r="A101" s="1" t="s">
        <v>35</v>
      </c>
      <c r="B101" s="3">
        <v>37869</v>
      </c>
      <c r="C101" s="3">
        <f t="shared" si="66"/>
        <v>38815.724999999999</v>
      </c>
      <c r="D101" s="3">
        <f t="shared" si="66"/>
        <v>39009.803625</v>
      </c>
      <c r="E101" s="3">
        <f t="shared" si="66"/>
        <v>39985.048715625002</v>
      </c>
      <c r="F101" s="3">
        <f t="shared" si="66"/>
        <v>40184.973959203126</v>
      </c>
      <c r="G101" s="3">
        <f t="shared" ref="G101:M101" si="98">F101+(F101*G$2)</f>
        <v>41189.598308183202</v>
      </c>
      <c r="H101" s="3">
        <f t="shared" si="98"/>
        <v>41395.546299724119</v>
      </c>
      <c r="I101" s="3">
        <f t="shared" si="98"/>
        <v>42016.479494219981</v>
      </c>
      <c r="J101" s="3">
        <f t="shared" si="98"/>
        <v>42226.561891691083</v>
      </c>
      <c r="K101" s="3">
        <f t="shared" si="98"/>
        <v>42859.96032006645</v>
      </c>
      <c r="L101" s="3">
        <f t="shared" si="98"/>
        <v>43074.260121666783</v>
      </c>
      <c r="M101" s="3">
        <f t="shared" si="98"/>
        <v>43720.374023491786</v>
      </c>
      <c r="N101" s="7" t="s">
        <v>34</v>
      </c>
      <c r="O101" s="7"/>
      <c r="P101" s="3"/>
    </row>
    <row r="102" spans="1:16" x14ac:dyDescent="0.3">
      <c r="B102" s="3">
        <v>40478</v>
      </c>
      <c r="C102" s="3">
        <f t="shared" si="66"/>
        <v>41489.949999999997</v>
      </c>
      <c r="D102" s="3">
        <f t="shared" si="66"/>
        <v>41697.399749999997</v>
      </c>
      <c r="E102" s="3">
        <f t="shared" si="66"/>
        <v>42739.834743749998</v>
      </c>
      <c r="F102" s="3">
        <f t="shared" si="66"/>
        <v>42953.533917468747</v>
      </c>
      <c r="G102" s="3">
        <f t="shared" ref="G102:M102" si="99">F102+(F102*G$2)</f>
        <v>44027.372265405465</v>
      </c>
      <c r="H102" s="3">
        <f t="shared" si="99"/>
        <v>44247.50912673249</v>
      </c>
      <c r="I102" s="3">
        <f t="shared" si="99"/>
        <v>44911.221763633475</v>
      </c>
      <c r="J102" s="3">
        <f t="shared" si="99"/>
        <v>45135.777872451639</v>
      </c>
      <c r="K102" s="3">
        <f t="shared" si="99"/>
        <v>45812.814540538413</v>
      </c>
      <c r="L102" s="3">
        <f t="shared" si="99"/>
        <v>46041.878613241104</v>
      </c>
      <c r="M102" s="3">
        <f t="shared" si="99"/>
        <v>46732.506792439723</v>
      </c>
      <c r="N102" s="7" t="s">
        <v>34</v>
      </c>
      <c r="O102" s="7"/>
      <c r="P102" s="3"/>
    </row>
    <row r="103" spans="1:16" x14ac:dyDescent="0.3">
      <c r="B103" s="3">
        <v>44001</v>
      </c>
      <c r="C103" s="3">
        <f t="shared" si="66"/>
        <v>45101.025000000001</v>
      </c>
      <c r="D103" s="3">
        <f t="shared" si="66"/>
        <v>45326.530125000005</v>
      </c>
      <c r="E103" s="3">
        <f t="shared" si="66"/>
        <v>46459.693378125005</v>
      </c>
      <c r="F103" s="3">
        <f t="shared" si="66"/>
        <v>46691.991845015633</v>
      </c>
      <c r="G103" s="3">
        <f t="shared" ref="G103:M103" si="100">F103+(F103*G$2)</f>
        <v>47859.291641141026</v>
      </c>
      <c r="H103" s="3">
        <f t="shared" si="100"/>
        <v>48098.588099346729</v>
      </c>
      <c r="I103" s="3">
        <f t="shared" si="100"/>
        <v>48820.066920836929</v>
      </c>
      <c r="J103" s="3">
        <f t="shared" si="100"/>
        <v>49064.167255441113</v>
      </c>
      <c r="K103" s="3">
        <f t="shared" si="100"/>
        <v>49800.12976427273</v>
      </c>
      <c r="L103" s="3">
        <f t="shared" si="100"/>
        <v>50049.130413094092</v>
      </c>
      <c r="M103" s="3">
        <f t="shared" si="100"/>
        <v>50799.867369290499</v>
      </c>
      <c r="N103" s="7" t="s">
        <v>34</v>
      </c>
      <c r="O103" s="7"/>
      <c r="P103" s="3"/>
    </row>
    <row r="104" spans="1:16" x14ac:dyDescent="0.3">
      <c r="B104" s="3">
        <v>46065</v>
      </c>
      <c r="C104" s="3">
        <f t="shared" si="66"/>
        <v>47216.625</v>
      </c>
      <c r="D104" s="3">
        <f t="shared" si="66"/>
        <v>47452.708124999997</v>
      </c>
      <c r="E104" s="3">
        <f t="shared" si="66"/>
        <v>48639.025828124999</v>
      </c>
      <c r="F104" s="3">
        <f t="shared" si="66"/>
        <v>48882.220957265621</v>
      </c>
      <c r="G104" s="3">
        <f t="shared" ref="G104:M104" si="101">F104+(F104*G$2)</f>
        <v>50104.276481197259</v>
      </c>
      <c r="H104" s="3">
        <f t="shared" si="101"/>
        <v>50354.797863603242</v>
      </c>
      <c r="I104" s="3">
        <f t="shared" si="101"/>
        <v>51110.119831557291</v>
      </c>
      <c r="J104" s="3">
        <f t="shared" si="101"/>
        <v>51365.670430715079</v>
      </c>
      <c r="K104" s="3">
        <f t="shared" si="101"/>
        <v>52136.155487175805</v>
      </c>
      <c r="L104" s="3">
        <f t="shared" si="101"/>
        <v>52396.836264611688</v>
      </c>
      <c r="M104" s="3">
        <f t="shared" si="101"/>
        <v>53182.788808580866</v>
      </c>
      <c r="N104" s="7" t="s">
        <v>34</v>
      </c>
      <c r="O104" s="7"/>
      <c r="P104" s="3"/>
    </row>
    <row r="105" spans="1:16" x14ac:dyDescent="0.3">
      <c r="A105" s="1" t="s">
        <v>36</v>
      </c>
      <c r="B105" s="3">
        <v>44975</v>
      </c>
      <c r="C105" s="3">
        <f t="shared" si="66"/>
        <v>46099.375</v>
      </c>
      <c r="D105" s="3">
        <f t="shared" si="66"/>
        <v>46329.871874999997</v>
      </c>
      <c r="E105" s="3">
        <f t="shared" si="66"/>
        <v>47488.118671874996</v>
      </c>
      <c r="F105" s="3">
        <f t="shared" si="66"/>
        <v>47725.559265234369</v>
      </c>
      <c r="G105" s="3">
        <f t="shared" ref="G105:M105" si="102">F105+(F105*G$2)</f>
        <v>48918.698246865228</v>
      </c>
      <c r="H105" s="3">
        <f t="shared" si="102"/>
        <v>49163.291738099557</v>
      </c>
      <c r="I105" s="3">
        <f t="shared" si="102"/>
        <v>49900.741114171047</v>
      </c>
      <c r="J105" s="3">
        <f t="shared" si="102"/>
        <v>50150.2448197419</v>
      </c>
      <c r="K105" s="3">
        <f t="shared" si="102"/>
        <v>50902.49849203803</v>
      </c>
      <c r="L105" s="3">
        <f t="shared" si="102"/>
        <v>51157.010984498222</v>
      </c>
      <c r="M105" s="3">
        <f t="shared" si="102"/>
        <v>51924.366149265697</v>
      </c>
      <c r="N105" s="7">
        <v>49900</v>
      </c>
      <c r="O105" s="7">
        <f t="shared" ref="O105:O112" si="103">I105-N105</f>
        <v>0.74111417104722932</v>
      </c>
      <c r="P105" s="3"/>
    </row>
    <row r="106" spans="1:16" x14ac:dyDescent="0.3">
      <c r="B106" s="3">
        <v>45815</v>
      </c>
      <c r="C106" s="3">
        <f t="shared" si="66"/>
        <v>46960.375</v>
      </c>
      <c r="D106" s="3">
        <f t="shared" si="66"/>
        <v>47195.176874999997</v>
      </c>
      <c r="E106" s="3">
        <f t="shared" si="66"/>
        <v>48375.056296874995</v>
      </c>
      <c r="F106" s="3">
        <f t="shared" si="66"/>
        <v>48616.93157835937</v>
      </c>
      <c r="G106" s="3">
        <f t="shared" ref="G106:M106" si="104">F106+(F106*G$2)</f>
        <v>49832.354867818358</v>
      </c>
      <c r="H106" s="3">
        <f t="shared" si="104"/>
        <v>50081.516642157447</v>
      </c>
      <c r="I106" s="3">
        <f t="shared" si="104"/>
        <v>50832.739391789808</v>
      </c>
      <c r="J106" s="3">
        <f t="shared" si="104"/>
        <v>51086.903088748761</v>
      </c>
      <c r="K106" s="3">
        <f t="shared" si="104"/>
        <v>51853.206635079994</v>
      </c>
      <c r="L106" s="3">
        <f t="shared" si="104"/>
        <v>52112.472668255396</v>
      </c>
      <c r="M106" s="3">
        <f t="shared" si="104"/>
        <v>52894.159758279224</v>
      </c>
      <c r="N106" s="7">
        <v>50834</v>
      </c>
      <c r="O106" s="7">
        <f t="shared" si="103"/>
        <v>-1.2606082101920038</v>
      </c>
      <c r="P106" s="3"/>
    </row>
    <row r="107" spans="1:16" x14ac:dyDescent="0.3">
      <c r="A107" s="1" t="s">
        <v>37</v>
      </c>
      <c r="B107" s="3">
        <v>47989</v>
      </c>
      <c r="C107" s="3">
        <f t="shared" si="66"/>
        <v>49188.724999999999</v>
      </c>
      <c r="D107" s="3">
        <f t="shared" si="66"/>
        <v>49434.668624999998</v>
      </c>
      <c r="E107" s="3">
        <f t="shared" si="66"/>
        <v>50670.535340625</v>
      </c>
      <c r="F107" s="3">
        <f t="shared" si="66"/>
        <v>50923.888017328121</v>
      </c>
      <c r="G107" s="3">
        <f t="shared" ref="G107:M107" si="105">F107+(F107*G$2)</f>
        <v>52196.985217761321</v>
      </c>
      <c r="H107" s="3">
        <f t="shared" si="105"/>
        <v>52457.970143850129</v>
      </c>
      <c r="I107" s="3">
        <f t="shared" si="105"/>
        <v>53244.839696007883</v>
      </c>
      <c r="J107" s="3">
        <f t="shared" si="105"/>
        <v>53511.063894487925</v>
      </c>
      <c r="K107" s="3">
        <f t="shared" si="105"/>
        <v>54313.729852905242</v>
      </c>
      <c r="L107" s="3">
        <f t="shared" si="105"/>
        <v>54585.298502169768</v>
      </c>
      <c r="M107" s="3">
        <f t="shared" si="105"/>
        <v>55404.077979702313</v>
      </c>
      <c r="N107" s="7">
        <v>53245</v>
      </c>
      <c r="O107" s="7">
        <f t="shared" si="103"/>
        <v>-0.16030399211740587</v>
      </c>
      <c r="P107" s="3"/>
    </row>
    <row r="108" spans="1:16" x14ac:dyDescent="0.3">
      <c r="B108" s="3">
        <v>48818</v>
      </c>
      <c r="C108" s="3">
        <f t="shared" si="66"/>
        <v>50038.45</v>
      </c>
      <c r="D108" s="3">
        <f t="shared" si="66"/>
        <v>50288.642249999997</v>
      </c>
      <c r="E108" s="3">
        <f t="shared" si="66"/>
        <v>51545.858306249997</v>
      </c>
      <c r="F108" s="3">
        <f t="shared" si="66"/>
        <v>51803.587597781247</v>
      </c>
      <c r="G108" s="3">
        <f t="shared" ref="G108:M108" si="106">F108+(F108*G$2)</f>
        <v>53098.677287725775</v>
      </c>
      <c r="H108" s="3">
        <f t="shared" si="106"/>
        <v>53364.170674164401</v>
      </c>
      <c r="I108" s="3">
        <f t="shared" si="106"/>
        <v>54164.633234276866</v>
      </c>
      <c r="J108" s="3">
        <f t="shared" si="106"/>
        <v>54435.456400448253</v>
      </c>
      <c r="K108" s="3">
        <f t="shared" si="106"/>
        <v>55251.988246454974</v>
      </c>
      <c r="L108" s="3">
        <f t="shared" si="106"/>
        <v>55528.248187687248</v>
      </c>
      <c r="M108" s="3">
        <f t="shared" si="106"/>
        <v>56361.171910502555</v>
      </c>
      <c r="N108" s="7">
        <v>54165</v>
      </c>
      <c r="O108" s="7">
        <f t="shared" si="103"/>
        <v>-0.36676572313444922</v>
      </c>
      <c r="P108" s="3"/>
    </row>
    <row r="109" spans="1:16" x14ac:dyDescent="0.3">
      <c r="B109" s="3">
        <v>49649</v>
      </c>
      <c r="C109" s="3">
        <f t="shared" si="66"/>
        <v>50890.224999999999</v>
      </c>
      <c r="D109" s="3">
        <f t="shared" si="66"/>
        <v>51144.676124999998</v>
      </c>
      <c r="E109" s="3">
        <f t="shared" si="66"/>
        <v>52423.293028125001</v>
      </c>
      <c r="F109" s="3">
        <f t="shared" si="66"/>
        <v>52685.409493265623</v>
      </c>
      <c r="G109" s="3">
        <f t="shared" ref="G109:M109" si="107">F109+(F109*G$2)</f>
        <v>54002.544730597263</v>
      </c>
      <c r="H109" s="3">
        <f t="shared" si="107"/>
        <v>54272.557454250251</v>
      </c>
      <c r="I109" s="3">
        <f t="shared" si="107"/>
        <v>55086.645816064003</v>
      </c>
      <c r="J109" s="3">
        <f t="shared" si="107"/>
        <v>55362.079045144324</v>
      </c>
      <c r="K109" s="3">
        <f t="shared" si="107"/>
        <v>56192.510230821492</v>
      </c>
      <c r="L109" s="3">
        <f t="shared" si="107"/>
        <v>56473.472781975601</v>
      </c>
      <c r="M109" s="3">
        <f t="shared" si="107"/>
        <v>57320.574873705234</v>
      </c>
      <c r="N109" s="7">
        <v>55088</v>
      </c>
      <c r="O109" s="7">
        <f t="shared" si="103"/>
        <v>-1.3541839359968435</v>
      </c>
      <c r="P109" s="3"/>
    </row>
    <row r="110" spans="1:16" x14ac:dyDescent="0.3">
      <c r="A110" s="1" t="s">
        <v>38</v>
      </c>
      <c r="B110" s="3">
        <v>51829</v>
      </c>
      <c r="C110" s="3">
        <f t="shared" si="66"/>
        <v>53124.724999999999</v>
      </c>
      <c r="D110" s="3">
        <f t="shared" si="66"/>
        <v>53390.348624999999</v>
      </c>
      <c r="E110" s="3">
        <f t="shared" si="66"/>
        <v>54725.107340625</v>
      </c>
      <c r="F110" s="3">
        <f t="shared" si="66"/>
        <v>54998.732877328126</v>
      </c>
      <c r="G110" s="3">
        <f t="shared" ref="G110:M110" si="108">F110+(F110*G$2)</f>
        <v>56373.701199261326</v>
      </c>
      <c r="H110" s="3">
        <f t="shared" si="108"/>
        <v>56655.569705257636</v>
      </c>
      <c r="I110" s="3">
        <f t="shared" si="108"/>
        <v>57505.403250836498</v>
      </c>
      <c r="J110" s="3">
        <f t="shared" si="108"/>
        <v>57792.930267090684</v>
      </c>
      <c r="K110" s="3">
        <f t="shared" si="108"/>
        <v>58659.824221097042</v>
      </c>
      <c r="L110" s="3">
        <f t="shared" si="108"/>
        <v>58953.123342202525</v>
      </c>
      <c r="M110" s="3">
        <f t="shared" si="108"/>
        <v>59837.420192335565</v>
      </c>
      <c r="N110" s="7">
        <v>57507</v>
      </c>
      <c r="O110" s="7">
        <f t="shared" si="103"/>
        <v>-1.5967491635019542</v>
      </c>
      <c r="P110" s="3"/>
    </row>
    <row r="111" spans="1:16" x14ac:dyDescent="0.3">
      <c r="B111" s="3">
        <v>52658</v>
      </c>
      <c r="C111" s="3">
        <f t="shared" si="66"/>
        <v>53974.45</v>
      </c>
      <c r="D111" s="3">
        <f t="shared" si="66"/>
        <v>54244.322249999997</v>
      </c>
      <c r="E111" s="3">
        <f t="shared" si="66"/>
        <v>55600.430306249997</v>
      </c>
      <c r="F111" s="3">
        <f t="shared" si="66"/>
        <v>55878.432457781244</v>
      </c>
      <c r="G111" s="3">
        <f t="shared" ref="G111:M111" si="109">F111+(F111*G$2)</f>
        <v>57275.393269225773</v>
      </c>
      <c r="H111" s="3">
        <f t="shared" si="109"/>
        <v>57561.770235571901</v>
      </c>
      <c r="I111" s="3">
        <f t="shared" si="109"/>
        <v>58425.196789105481</v>
      </c>
      <c r="J111" s="3">
        <f t="shared" si="109"/>
        <v>58717.322773051012</v>
      </c>
      <c r="K111" s="3">
        <f t="shared" si="109"/>
        <v>59598.082614646773</v>
      </c>
      <c r="L111" s="3">
        <f t="shared" si="109"/>
        <v>59896.073027720005</v>
      </c>
      <c r="M111" s="3">
        <f t="shared" si="109"/>
        <v>60794.514123135807</v>
      </c>
      <c r="N111" s="7">
        <v>58426</v>
      </c>
      <c r="O111" s="7">
        <f t="shared" si="103"/>
        <v>-0.80321089451899752</v>
      </c>
      <c r="P111" s="3"/>
    </row>
    <row r="112" spans="1:16" x14ac:dyDescent="0.3">
      <c r="B112" s="3">
        <v>53489</v>
      </c>
      <c r="C112" s="3">
        <f t="shared" si="66"/>
        <v>54826.224999999999</v>
      </c>
      <c r="D112" s="3">
        <f t="shared" si="66"/>
        <v>55100.356124999998</v>
      </c>
      <c r="E112" s="3">
        <f t="shared" si="66"/>
        <v>56477.865028125001</v>
      </c>
      <c r="F112" s="3">
        <f t="shared" si="66"/>
        <v>56760.254353265627</v>
      </c>
      <c r="G112" s="3">
        <f t="shared" ref="G112:M112" si="110">F112+(F112*G$2)</f>
        <v>58179.260712097268</v>
      </c>
      <c r="H112" s="3">
        <f t="shared" si="110"/>
        <v>58470.157015657751</v>
      </c>
      <c r="I112" s="3">
        <f t="shared" si="110"/>
        <v>59347.209370892619</v>
      </c>
      <c r="J112" s="3">
        <f t="shared" si="110"/>
        <v>59643.945417747083</v>
      </c>
      <c r="K112" s="3">
        <f t="shared" si="110"/>
        <v>60538.604599013292</v>
      </c>
      <c r="L112" s="3">
        <f t="shared" si="110"/>
        <v>60841.297622008358</v>
      </c>
      <c r="M112" s="3">
        <f t="shared" si="110"/>
        <v>61753.917086338486</v>
      </c>
      <c r="N112" s="7">
        <v>59348</v>
      </c>
      <c r="O112" s="7">
        <f t="shared" si="103"/>
        <v>-0.7906291073813918</v>
      </c>
      <c r="P112" s="3"/>
    </row>
    <row r="113" spans="1:16" x14ac:dyDescent="0.3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7"/>
      <c r="O113" s="7"/>
      <c r="P113" s="3"/>
    </row>
    <row r="114" spans="1:16" x14ac:dyDescent="0.3">
      <c r="A114" s="9" t="s">
        <v>39</v>
      </c>
      <c r="B114" s="11">
        <v>41865</v>
      </c>
      <c r="C114" s="11">
        <v>41975</v>
      </c>
      <c r="D114" s="11">
        <v>42230</v>
      </c>
      <c r="E114" s="11">
        <v>42340</v>
      </c>
      <c r="F114" s="11">
        <v>42596</v>
      </c>
      <c r="G114" s="11">
        <v>42706</v>
      </c>
      <c r="H114" s="11">
        <v>42992</v>
      </c>
      <c r="I114" s="11">
        <v>43070</v>
      </c>
      <c r="J114" s="11">
        <v>43357</v>
      </c>
      <c r="K114" s="11">
        <v>43435</v>
      </c>
      <c r="L114" s="11">
        <v>43722</v>
      </c>
      <c r="M114" s="11">
        <v>43800</v>
      </c>
      <c r="N114" s="7"/>
      <c r="O114" s="7"/>
      <c r="P114" s="3"/>
    </row>
    <row r="115" spans="1:16" x14ac:dyDescent="0.3">
      <c r="A115" s="1" t="s">
        <v>40</v>
      </c>
      <c r="B115" s="3">
        <v>37271</v>
      </c>
      <c r="C115" s="3">
        <f t="shared" si="66"/>
        <v>38202.775000000001</v>
      </c>
      <c r="D115" s="3">
        <f t="shared" si="66"/>
        <v>38393.788874999998</v>
      </c>
      <c r="E115" s="3">
        <f t="shared" si="66"/>
        <v>39353.633596874999</v>
      </c>
      <c r="F115" s="3">
        <f t="shared" si="66"/>
        <v>39550.401764859373</v>
      </c>
      <c r="G115" s="3">
        <f t="shared" ref="G115:M115" si="111">F115+(F115*G$2)</f>
        <v>40539.161808980854</v>
      </c>
      <c r="H115" s="3">
        <f t="shared" si="111"/>
        <v>40741.857618025759</v>
      </c>
      <c r="I115" s="3">
        <f t="shared" si="111"/>
        <v>41352.985482296142</v>
      </c>
      <c r="J115" s="3">
        <f t="shared" si="111"/>
        <v>41559.750409707623</v>
      </c>
      <c r="K115" s="3">
        <f t="shared" si="111"/>
        <v>42183.146665853237</v>
      </c>
      <c r="L115" s="3">
        <f t="shared" si="111"/>
        <v>42394.062399182505</v>
      </c>
      <c r="M115" s="3">
        <f t="shared" si="111"/>
        <v>43029.973335170245</v>
      </c>
      <c r="N115" s="7">
        <v>41355</v>
      </c>
      <c r="O115" s="7">
        <f t="shared" ref="O115:O142" si="112">I115-N115</f>
        <v>-2.0145177038575639</v>
      </c>
      <c r="P115" s="3"/>
    </row>
    <row r="116" spans="1:16" x14ac:dyDescent="0.3">
      <c r="A116" s="1" t="s">
        <v>41</v>
      </c>
      <c r="B116" s="3">
        <v>39845</v>
      </c>
      <c r="C116" s="3">
        <f t="shared" si="66"/>
        <v>40841.125</v>
      </c>
      <c r="D116" s="3">
        <f t="shared" si="66"/>
        <v>41045.330625000002</v>
      </c>
      <c r="E116" s="3">
        <f t="shared" si="66"/>
        <v>42071.463890625004</v>
      </c>
      <c r="F116" s="3">
        <f t="shared" si="66"/>
        <v>42281.821210078131</v>
      </c>
      <c r="G116" s="3">
        <f t="shared" ref="G116:M116" si="113">F116+(F116*G$2)</f>
        <v>43338.866740330086</v>
      </c>
      <c r="H116" s="3">
        <f t="shared" si="113"/>
        <v>43555.561074031735</v>
      </c>
      <c r="I116" s="3">
        <f t="shared" si="113"/>
        <v>44208.894490142215</v>
      </c>
      <c r="J116" s="3">
        <f t="shared" si="113"/>
        <v>44429.938962592925</v>
      </c>
      <c r="K116" s="3">
        <f t="shared" si="113"/>
        <v>45096.388047031818</v>
      </c>
      <c r="L116" s="3">
        <f t="shared" si="113"/>
        <v>45321.869987266975</v>
      </c>
      <c r="M116" s="3">
        <f t="shared" si="113"/>
        <v>46001.698037075977</v>
      </c>
      <c r="N116" s="7">
        <v>44209</v>
      </c>
      <c r="O116" s="7">
        <f t="shared" si="112"/>
        <v>-0.10550985778536415</v>
      </c>
      <c r="P116" s="3"/>
    </row>
    <row r="117" spans="1:16" x14ac:dyDescent="0.3">
      <c r="B117" s="3">
        <v>41732</v>
      </c>
      <c r="C117" s="3">
        <f t="shared" si="66"/>
        <v>42775.3</v>
      </c>
      <c r="D117" s="3">
        <f t="shared" si="66"/>
        <v>42989.176500000001</v>
      </c>
      <c r="E117" s="3">
        <f t="shared" si="66"/>
        <v>44063.905912499999</v>
      </c>
      <c r="F117" s="3">
        <f t="shared" si="66"/>
        <v>44284.225442062496</v>
      </c>
      <c r="G117" s="3">
        <f t="shared" ref="G117:M117" si="114">F117+(F117*G$2)</f>
        <v>45391.331078114061</v>
      </c>
      <c r="H117" s="3">
        <f t="shared" si="114"/>
        <v>45618.287733504629</v>
      </c>
      <c r="I117" s="3">
        <f t="shared" si="114"/>
        <v>46302.5620495072</v>
      </c>
      <c r="J117" s="3">
        <f t="shared" si="114"/>
        <v>46534.074859754735</v>
      </c>
      <c r="K117" s="3">
        <f t="shared" si="114"/>
        <v>47232.085982651057</v>
      </c>
      <c r="L117" s="3">
        <f t="shared" si="114"/>
        <v>47468.246412564309</v>
      </c>
      <c r="M117" s="3">
        <f t="shared" si="114"/>
        <v>48180.270108752775</v>
      </c>
      <c r="N117" s="7">
        <v>46303</v>
      </c>
      <c r="O117" s="7">
        <f t="shared" si="112"/>
        <v>-0.43795049280015519</v>
      </c>
      <c r="P117" s="3"/>
    </row>
    <row r="118" spans="1:16" x14ac:dyDescent="0.3">
      <c r="B118" s="3">
        <v>42630</v>
      </c>
      <c r="C118" s="3">
        <f t="shared" si="66"/>
        <v>43695.75</v>
      </c>
      <c r="D118" s="3">
        <f t="shared" si="66"/>
        <v>43914.228750000002</v>
      </c>
      <c r="E118" s="3">
        <f t="shared" si="66"/>
        <v>45012.084468749999</v>
      </c>
      <c r="F118" s="3">
        <f t="shared" si="66"/>
        <v>45237.144891093747</v>
      </c>
      <c r="G118" s="3">
        <f t="shared" ref="G118:M118" si="115">F118+(F118*G$2)</f>
        <v>46368.073513371091</v>
      </c>
      <c r="H118" s="3">
        <f t="shared" si="115"/>
        <v>46599.913880937944</v>
      </c>
      <c r="I118" s="3">
        <f t="shared" si="115"/>
        <v>47298.912589152016</v>
      </c>
      <c r="J118" s="3">
        <f t="shared" si="115"/>
        <v>47535.407152097774</v>
      </c>
      <c r="K118" s="3">
        <f t="shared" si="115"/>
        <v>48248.43825937924</v>
      </c>
      <c r="L118" s="3">
        <f t="shared" si="115"/>
        <v>48489.680450676133</v>
      </c>
      <c r="M118" s="3">
        <f t="shared" si="115"/>
        <v>49217.025657436272</v>
      </c>
      <c r="N118" s="7">
        <v>47299</v>
      </c>
      <c r="O118" s="7">
        <f t="shared" si="112"/>
        <v>-8.7410847983846907E-2</v>
      </c>
      <c r="P118" s="3"/>
    </row>
    <row r="119" spans="1:16" x14ac:dyDescent="0.3">
      <c r="B119" s="3">
        <v>43548</v>
      </c>
      <c r="C119" s="3">
        <f t="shared" si="66"/>
        <v>44636.7</v>
      </c>
      <c r="D119" s="3">
        <f t="shared" si="66"/>
        <v>44859.883499999996</v>
      </c>
      <c r="E119" s="3">
        <f t="shared" si="66"/>
        <v>45981.380587499996</v>
      </c>
      <c r="F119" s="3">
        <f t="shared" si="66"/>
        <v>46211.287490437498</v>
      </c>
      <c r="G119" s="3">
        <f t="shared" ref="G119:M119" si="116">F119+(F119*G$2)</f>
        <v>47366.569677698433</v>
      </c>
      <c r="H119" s="3">
        <f t="shared" si="116"/>
        <v>47603.402526086924</v>
      </c>
      <c r="I119" s="3">
        <f t="shared" si="116"/>
        <v>48317.453563978226</v>
      </c>
      <c r="J119" s="3">
        <f t="shared" si="116"/>
        <v>48559.04083179812</v>
      </c>
      <c r="K119" s="3">
        <f t="shared" si="116"/>
        <v>49287.426444275094</v>
      </c>
      <c r="L119" s="3">
        <f t="shared" si="116"/>
        <v>49533.863576496471</v>
      </c>
      <c r="M119" s="3">
        <f t="shared" si="116"/>
        <v>50276.871530143915</v>
      </c>
      <c r="N119" s="7">
        <v>48319</v>
      </c>
      <c r="O119" s="7">
        <f t="shared" si="112"/>
        <v>-1.5464360217738431</v>
      </c>
      <c r="P119" s="3"/>
    </row>
    <row r="120" spans="1:16" x14ac:dyDescent="0.3">
      <c r="B120" s="3">
        <v>44469</v>
      </c>
      <c r="C120" s="3">
        <f t="shared" si="66"/>
        <v>45580.724999999999</v>
      </c>
      <c r="D120" s="3">
        <f t="shared" si="66"/>
        <v>45808.628624999998</v>
      </c>
      <c r="E120" s="3">
        <f t="shared" si="66"/>
        <v>46953.844340625001</v>
      </c>
      <c r="F120" s="3">
        <f t="shared" si="66"/>
        <v>47188.613562328122</v>
      </c>
      <c r="G120" s="3">
        <f t="shared" ref="G120:M120" si="117">F120+(F120*G$2)</f>
        <v>48368.328901386325</v>
      </c>
      <c r="H120" s="3">
        <f t="shared" si="117"/>
        <v>48610.170545893256</v>
      </c>
      <c r="I120" s="3">
        <f t="shared" si="117"/>
        <v>49339.323104081654</v>
      </c>
      <c r="J120" s="3">
        <f t="shared" si="117"/>
        <v>49586.01971960206</v>
      </c>
      <c r="K120" s="3">
        <f t="shared" si="117"/>
        <v>50329.810015396091</v>
      </c>
      <c r="L120" s="3">
        <f t="shared" si="117"/>
        <v>50581.459065473071</v>
      </c>
      <c r="M120" s="3">
        <f t="shared" si="117"/>
        <v>51340.180951455164</v>
      </c>
      <c r="N120" s="7">
        <v>49341</v>
      </c>
      <c r="O120" s="7">
        <f t="shared" si="112"/>
        <v>-1.6768959183464176</v>
      </c>
      <c r="P120" s="3"/>
    </row>
    <row r="121" spans="1:16" x14ac:dyDescent="0.3">
      <c r="A121" s="1" t="s">
        <v>42</v>
      </c>
      <c r="B121" s="3">
        <v>46062</v>
      </c>
      <c r="C121" s="3">
        <f t="shared" si="66"/>
        <v>47213.55</v>
      </c>
      <c r="D121" s="3">
        <f t="shared" si="66"/>
        <v>47449.617750000005</v>
      </c>
      <c r="E121" s="3">
        <f t="shared" si="66"/>
        <v>48635.858193750006</v>
      </c>
      <c r="F121" s="3">
        <f t="shared" si="66"/>
        <v>48879.037484718756</v>
      </c>
      <c r="G121" s="3">
        <f t="shared" ref="G121:M121" si="118">F121+(F121*G$2)</f>
        <v>50101.013421836724</v>
      </c>
      <c r="H121" s="3">
        <f t="shared" si="118"/>
        <v>50351.518488945905</v>
      </c>
      <c r="I121" s="3">
        <f t="shared" si="118"/>
        <v>51106.791266280095</v>
      </c>
      <c r="J121" s="3">
        <f t="shared" si="118"/>
        <v>51362.325222611493</v>
      </c>
      <c r="K121" s="3">
        <f t="shared" si="118"/>
        <v>52132.760100950662</v>
      </c>
      <c r="L121" s="3">
        <f t="shared" si="118"/>
        <v>52393.423901455411</v>
      </c>
      <c r="M121" s="3">
        <f t="shared" si="118"/>
        <v>53179.325259977246</v>
      </c>
      <c r="N121" s="7">
        <v>51108</v>
      </c>
      <c r="O121" s="7">
        <f t="shared" si="112"/>
        <v>-1.2087337199045578</v>
      </c>
      <c r="P121" s="3"/>
    </row>
    <row r="122" spans="1:16" x14ac:dyDescent="0.3">
      <c r="A122" s="1" t="s">
        <v>43</v>
      </c>
      <c r="B122" s="3">
        <v>46687</v>
      </c>
      <c r="C122" s="3">
        <f t="shared" si="66"/>
        <v>47854.175000000003</v>
      </c>
      <c r="D122" s="3">
        <f t="shared" si="66"/>
        <v>48093.445875000005</v>
      </c>
      <c r="E122" s="3">
        <f t="shared" si="66"/>
        <v>49295.782021875006</v>
      </c>
      <c r="F122" s="3">
        <f t="shared" si="66"/>
        <v>49542.260931984383</v>
      </c>
      <c r="G122" s="3">
        <f t="shared" ref="G122:M122" si="119">F122+(F122*G$2)</f>
        <v>50780.817455283992</v>
      </c>
      <c r="H122" s="3">
        <f t="shared" si="119"/>
        <v>51034.721542560415</v>
      </c>
      <c r="I122" s="3">
        <f t="shared" si="119"/>
        <v>51800.242365698825</v>
      </c>
      <c r="J122" s="3">
        <f t="shared" si="119"/>
        <v>52059.243577527319</v>
      </c>
      <c r="K122" s="3">
        <f t="shared" si="119"/>
        <v>52840.132231190226</v>
      </c>
      <c r="L122" s="3">
        <f t="shared" si="119"/>
        <v>53104.332892346174</v>
      </c>
      <c r="M122" s="3">
        <f t="shared" si="119"/>
        <v>53900.897885731363</v>
      </c>
      <c r="N122" s="7">
        <v>51800</v>
      </c>
      <c r="O122" s="7">
        <f t="shared" si="112"/>
        <v>0.24236569882486947</v>
      </c>
      <c r="P122" s="3"/>
    </row>
    <row r="123" spans="1:16" x14ac:dyDescent="0.3">
      <c r="A123" s="1" t="s">
        <v>44</v>
      </c>
      <c r="B123" s="3">
        <v>48873</v>
      </c>
      <c r="C123" s="3">
        <f t="shared" si="66"/>
        <v>50094.824999999997</v>
      </c>
      <c r="D123" s="3">
        <f t="shared" si="66"/>
        <v>50345.299124999998</v>
      </c>
      <c r="E123" s="3">
        <f t="shared" si="66"/>
        <v>51603.931603124998</v>
      </c>
      <c r="F123" s="3">
        <f t="shared" si="66"/>
        <v>51861.951261140624</v>
      </c>
      <c r="G123" s="3">
        <f t="shared" ref="G123:M123" si="120">F123+(F123*G$2)</f>
        <v>53158.50004266914</v>
      </c>
      <c r="H123" s="3">
        <f t="shared" si="120"/>
        <v>53424.292542882489</v>
      </c>
      <c r="I123" s="3">
        <f t="shared" si="120"/>
        <v>54225.656931025725</v>
      </c>
      <c r="J123" s="3">
        <f t="shared" si="120"/>
        <v>54496.785215680851</v>
      </c>
      <c r="K123" s="3">
        <f t="shared" si="120"/>
        <v>55314.236993916064</v>
      </c>
      <c r="L123" s="3">
        <f t="shared" si="120"/>
        <v>55590.808178885643</v>
      </c>
      <c r="M123" s="3">
        <f t="shared" si="120"/>
        <v>56424.670301568927</v>
      </c>
      <c r="N123" s="7">
        <v>54227</v>
      </c>
      <c r="O123" s="7">
        <f t="shared" si="112"/>
        <v>-1.3430689742745017</v>
      </c>
      <c r="P123" s="3"/>
    </row>
    <row r="124" spans="1:16" x14ac:dyDescent="0.3">
      <c r="A124" s="1" t="s">
        <v>45</v>
      </c>
      <c r="B124" s="3">
        <v>50046</v>
      </c>
      <c r="C124" s="3">
        <f t="shared" si="66"/>
        <v>51297.15</v>
      </c>
      <c r="D124" s="3">
        <f t="shared" si="66"/>
        <v>51553.635750000001</v>
      </c>
      <c r="E124" s="3">
        <f t="shared" si="66"/>
        <v>52842.47664375</v>
      </c>
      <c r="F124" s="3">
        <f t="shared" si="66"/>
        <v>53106.68902696875</v>
      </c>
      <c r="G124" s="3">
        <f t="shared" ref="G124:M124" si="121">F124+(F124*G$2)</f>
        <v>54434.356252642967</v>
      </c>
      <c r="H124" s="3">
        <f t="shared" si="121"/>
        <v>54706.528033906179</v>
      </c>
      <c r="I124" s="3">
        <f t="shared" si="121"/>
        <v>55527.125954414769</v>
      </c>
      <c r="J124" s="3">
        <f t="shared" si="121"/>
        <v>55804.761584186839</v>
      </c>
      <c r="K124" s="3">
        <f t="shared" si="121"/>
        <v>56641.833007949645</v>
      </c>
      <c r="L124" s="3">
        <f t="shared" si="121"/>
        <v>56925.042172989393</v>
      </c>
      <c r="M124" s="3">
        <f t="shared" si="121"/>
        <v>57778.917805584235</v>
      </c>
      <c r="N124" s="7">
        <v>55528</v>
      </c>
      <c r="O124" s="7">
        <f t="shared" si="112"/>
        <v>-0.87404558523121523</v>
      </c>
      <c r="P124" s="3"/>
    </row>
    <row r="125" spans="1:16" x14ac:dyDescent="0.3">
      <c r="B125" s="3">
        <v>51226</v>
      </c>
      <c r="C125" s="3">
        <f t="shared" si="66"/>
        <v>52506.65</v>
      </c>
      <c r="D125" s="3">
        <f t="shared" si="66"/>
        <v>52769.183250000002</v>
      </c>
      <c r="E125" s="3">
        <f t="shared" si="66"/>
        <v>54088.412831250003</v>
      </c>
      <c r="F125" s="3">
        <f t="shared" si="66"/>
        <v>54358.85489540625</v>
      </c>
      <c r="G125" s="3">
        <f t="shared" ref="G125:M125" si="122">F125+(F125*G$2)</f>
        <v>55717.826267791403</v>
      </c>
      <c r="H125" s="3">
        <f t="shared" si="122"/>
        <v>55996.415399130361</v>
      </c>
      <c r="I125" s="3">
        <f t="shared" si="122"/>
        <v>56836.361630117317</v>
      </c>
      <c r="J125" s="3">
        <f t="shared" si="122"/>
        <v>57120.543438267901</v>
      </c>
      <c r="K125" s="3">
        <f t="shared" si="122"/>
        <v>57977.351589841921</v>
      </c>
      <c r="L125" s="3">
        <f t="shared" si="122"/>
        <v>58267.238347791128</v>
      </c>
      <c r="M125" s="3">
        <f t="shared" si="122"/>
        <v>59141.246923007995</v>
      </c>
      <c r="N125" s="7">
        <v>56837</v>
      </c>
      <c r="O125" s="7">
        <f t="shared" si="112"/>
        <v>-0.63836988268303685</v>
      </c>
      <c r="P125" s="3"/>
    </row>
    <row r="126" spans="1:16" x14ac:dyDescent="0.3">
      <c r="A126" s="1" t="s">
        <v>46</v>
      </c>
      <c r="B126" s="3">
        <v>54217</v>
      </c>
      <c r="C126" s="3">
        <f t="shared" si="66"/>
        <v>55572.425000000003</v>
      </c>
      <c r="D126" s="3">
        <f t="shared" si="66"/>
        <v>55850.287125000003</v>
      </c>
      <c r="E126" s="3">
        <f t="shared" si="66"/>
        <v>57246.544303125003</v>
      </c>
      <c r="F126" s="3">
        <f t="shared" si="66"/>
        <v>57532.777024640629</v>
      </c>
      <c r="G126" s="3">
        <f t="shared" ref="G126:M126" si="123">F126+(F126*G$2)</f>
        <v>58971.096450256642</v>
      </c>
      <c r="H126" s="3">
        <f t="shared" si="123"/>
        <v>59265.951932507924</v>
      </c>
      <c r="I126" s="3">
        <f t="shared" si="123"/>
        <v>60154.941211495541</v>
      </c>
      <c r="J126" s="3">
        <f t="shared" si="123"/>
        <v>60455.715917553018</v>
      </c>
      <c r="K126" s="3">
        <f t="shared" si="123"/>
        <v>61362.551656316311</v>
      </c>
      <c r="L126" s="3">
        <f t="shared" si="123"/>
        <v>61669.364414597891</v>
      </c>
      <c r="M126" s="3">
        <f t="shared" si="123"/>
        <v>62594.404880816859</v>
      </c>
      <c r="N126" s="7">
        <v>60154</v>
      </c>
      <c r="O126" s="7">
        <f t="shared" si="112"/>
        <v>0.94121149554121075</v>
      </c>
      <c r="P126" s="3"/>
    </row>
    <row r="127" spans="1:16" x14ac:dyDescent="0.3">
      <c r="B127" s="3">
        <v>55712</v>
      </c>
      <c r="C127" s="3">
        <f t="shared" si="66"/>
        <v>57104.800000000003</v>
      </c>
      <c r="D127" s="3">
        <f t="shared" si="66"/>
        <v>57390.324000000001</v>
      </c>
      <c r="E127" s="3">
        <f t="shared" si="66"/>
        <v>58825.0821</v>
      </c>
      <c r="F127" s="3">
        <f t="shared" si="66"/>
        <v>59119.207510499997</v>
      </c>
      <c r="G127" s="3">
        <f t="shared" ref="G127:M127" si="124">F127+(F127*G$2)</f>
        <v>60597.187698262496</v>
      </c>
      <c r="H127" s="3">
        <f t="shared" si="124"/>
        <v>60900.173636753811</v>
      </c>
      <c r="I127" s="3">
        <f t="shared" si="124"/>
        <v>61813.676241305118</v>
      </c>
      <c r="J127" s="3">
        <f t="shared" si="124"/>
        <v>62122.744622511644</v>
      </c>
      <c r="K127" s="3">
        <f t="shared" si="124"/>
        <v>63054.58579184932</v>
      </c>
      <c r="L127" s="3">
        <f t="shared" si="124"/>
        <v>63369.858720808566</v>
      </c>
      <c r="M127" s="3">
        <f t="shared" si="124"/>
        <v>64320.406601620693</v>
      </c>
      <c r="N127" s="7">
        <v>61815</v>
      </c>
      <c r="O127" s="7">
        <f t="shared" si="112"/>
        <v>-1.3237586948816897</v>
      </c>
      <c r="P127" s="3"/>
    </row>
    <row r="128" spans="1:16" x14ac:dyDescent="0.3">
      <c r="B128" s="3">
        <v>57251</v>
      </c>
      <c r="C128" s="3">
        <f t="shared" si="66"/>
        <v>58682.275000000001</v>
      </c>
      <c r="D128" s="3">
        <f t="shared" si="66"/>
        <v>58975.686375000005</v>
      </c>
      <c r="E128" s="3">
        <f t="shared" si="66"/>
        <v>60450.078534375003</v>
      </c>
      <c r="F128" s="3">
        <f t="shared" si="66"/>
        <v>60752.328927046881</v>
      </c>
      <c r="G128" s="3">
        <f t="shared" ref="G128:M128" si="125">F128+(F128*G$2)</f>
        <v>62271.137150223054</v>
      </c>
      <c r="H128" s="3">
        <f t="shared" si="125"/>
        <v>62582.492835974168</v>
      </c>
      <c r="I128" s="3">
        <f t="shared" si="125"/>
        <v>63521.230228513778</v>
      </c>
      <c r="J128" s="3">
        <f t="shared" si="125"/>
        <v>63838.83637965635</v>
      </c>
      <c r="K128" s="3">
        <f t="shared" si="125"/>
        <v>64796.418925351194</v>
      </c>
      <c r="L128" s="3">
        <f t="shared" si="125"/>
        <v>65120.401019977951</v>
      </c>
      <c r="M128" s="3">
        <f t="shared" si="125"/>
        <v>66097.207035277621</v>
      </c>
      <c r="N128" s="7">
        <v>63521</v>
      </c>
      <c r="O128" s="7">
        <f t="shared" si="112"/>
        <v>0.23022851377754705</v>
      </c>
      <c r="P128" s="3"/>
    </row>
    <row r="129" spans="1:16" x14ac:dyDescent="0.3">
      <c r="B129" s="3">
        <v>58841</v>
      </c>
      <c r="C129" s="3">
        <f t="shared" si="66"/>
        <v>60312.025000000001</v>
      </c>
      <c r="D129" s="3">
        <f t="shared" si="66"/>
        <v>60613.585125000005</v>
      </c>
      <c r="E129" s="3">
        <f t="shared" si="66"/>
        <v>62128.924753125008</v>
      </c>
      <c r="F129" s="3">
        <f t="shared" si="66"/>
        <v>62439.569376890635</v>
      </c>
      <c r="G129" s="3">
        <f t="shared" ref="G129:M129" si="126">F129+(F129*G$2)</f>
        <v>64000.558611312903</v>
      </c>
      <c r="H129" s="3">
        <f t="shared" si="126"/>
        <v>64320.561404369466</v>
      </c>
      <c r="I129" s="3">
        <f t="shared" si="126"/>
        <v>65285.369825435009</v>
      </c>
      <c r="J129" s="3">
        <f t="shared" si="126"/>
        <v>65611.796674562182</v>
      </c>
      <c r="K129" s="3">
        <f t="shared" si="126"/>
        <v>66595.973624680613</v>
      </c>
      <c r="L129" s="3">
        <f t="shared" si="126"/>
        <v>66928.953492804023</v>
      </c>
      <c r="M129" s="3">
        <f t="shared" si="126"/>
        <v>67932.887795196089</v>
      </c>
      <c r="N129" s="7">
        <v>65287</v>
      </c>
      <c r="O129" s="7">
        <f t="shared" si="112"/>
        <v>-1.6301745649907389</v>
      </c>
      <c r="P129" s="3"/>
    </row>
    <row r="130" spans="1:16" x14ac:dyDescent="0.3">
      <c r="A130" s="1" t="s">
        <v>47</v>
      </c>
      <c r="B130" s="3">
        <v>62269</v>
      </c>
      <c r="C130" s="3">
        <f t="shared" si="66"/>
        <v>63825.724999999999</v>
      </c>
      <c r="D130" s="3">
        <f t="shared" si="66"/>
        <v>64144.853624999996</v>
      </c>
      <c r="E130" s="3">
        <f t="shared" si="66"/>
        <v>65748.474965624991</v>
      </c>
      <c r="F130" s="3">
        <f t="shared" si="66"/>
        <v>66077.21734045312</v>
      </c>
      <c r="G130" s="3">
        <f t="shared" ref="G130:M130" si="127">F130+(F130*G$2)</f>
        <v>67729.147773964447</v>
      </c>
      <c r="H130" s="3">
        <f t="shared" si="127"/>
        <v>68067.793512834265</v>
      </c>
      <c r="I130" s="3">
        <f t="shared" si="127"/>
        <v>69088.810415526779</v>
      </c>
      <c r="J130" s="3">
        <f t="shared" si="127"/>
        <v>69434.25446760442</v>
      </c>
      <c r="K130" s="3">
        <f t="shared" si="127"/>
        <v>70475.768284618491</v>
      </c>
      <c r="L130" s="3">
        <f t="shared" si="127"/>
        <v>70828.147126041586</v>
      </c>
      <c r="M130" s="3">
        <f t="shared" si="127"/>
        <v>71890.569332932209</v>
      </c>
      <c r="N130" s="7">
        <v>69091</v>
      </c>
      <c r="O130" s="7">
        <f t="shared" si="112"/>
        <v>-2.1895844732207479</v>
      </c>
      <c r="P130" s="3"/>
    </row>
    <row r="131" spans="1:16" x14ac:dyDescent="0.3">
      <c r="B131" s="3">
        <v>65388</v>
      </c>
      <c r="C131" s="3">
        <f t="shared" si="66"/>
        <v>67022.7</v>
      </c>
      <c r="D131" s="3">
        <f t="shared" si="66"/>
        <v>67357.813500000004</v>
      </c>
      <c r="E131" s="3">
        <f t="shared" si="66"/>
        <v>69041.758837500005</v>
      </c>
      <c r="F131" s="3">
        <f t="shared" si="66"/>
        <v>69386.967631687512</v>
      </c>
      <c r="G131" s="3">
        <f t="shared" ref="G131:M131" si="128">F131+(F131*G$2)</f>
        <v>71121.641822479694</v>
      </c>
      <c r="H131" s="3">
        <f t="shared" si="128"/>
        <v>71477.250031592092</v>
      </c>
      <c r="I131" s="3">
        <f t="shared" si="128"/>
        <v>72549.408782065977</v>
      </c>
      <c r="J131" s="3">
        <f t="shared" si="128"/>
        <v>72912.155825976311</v>
      </c>
      <c r="K131" s="3">
        <f t="shared" si="128"/>
        <v>74005.838163365959</v>
      </c>
      <c r="L131" s="3">
        <f t="shared" si="128"/>
        <v>74375.867354182788</v>
      </c>
      <c r="M131" s="3">
        <f t="shared" si="128"/>
        <v>75491.505364495533</v>
      </c>
      <c r="N131" s="7">
        <v>72551</v>
      </c>
      <c r="O131" s="7">
        <f t="shared" si="112"/>
        <v>-1.5912179340230068</v>
      </c>
      <c r="P131" s="3"/>
    </row>
    <row r="132" spans="1:16" x14ac:dyDescent="0.3">
      <c r="B132" s="3">
        <v>68486</v>
      </c>
      <c r="C132" s="3">
        <f t="shared" si="66"/>
        <v>70198.149999999994</v>
      </c>
      <c r="D132" s="3">
        <f t="shared" si="66"/>
        <v>70549.140749999991</v>
      </c>
      <c r="E132" s="3">
        <f t="shared" si="66"/>
        <v>72312.869268749986</v>
      </c>
      <c r="F132" s="3">
        <f t="shared" si="66"/>
        <v>72674.433615093731</v>
      </c>
      <c r="G132" s="3">
        <f t="shared" ref="G132:M132" si="129">F132+(F132*G$2)</f>
        <v>74491.29445547107</v>
      </c>
      <c r="H132" s="3">
        <f t="shared" si="129"/>
        <v>74863.750927748421</v>
      </c>
      <c r="I132" s="3">
        <f t="shared" si="129"/>
        <v>75986.707191664653</v>
      </c>
      <c r="J132" s="3">
        <f t="shared" si="129"/>
        <v>76366.640727622973</v>
      </c>
      <c r="K132" s="3">
        <f t="shared" si="129"/>
        <v>77512.140338537312</v>
      </c>
      <c r="L132" s="3">
        <f t="shared" si="129"/>
        <v>77899.701040229993</v>
      </c>
      <c r="M132" s="3">
        <f t="shared" si="129"/>
        <v>79068.196555833449</v>
      </c>
      <c r="N132" s="7">
        <v>75988</v>
      </c>
      <c r="O132" s="7">
        <f t="shared" si="112"/>
        <v>-1.2928083353472175</v>
      </c>
      <c r="P132" s="3"/>
    </row>
    <row r="133" spans="1:16" x14ac:dyDescent="0.3">
      <c r="A133" s="1" t="s">
        <v>48</v>
      </c>
      <c r="B133" s="3">
        <v>62269</v>
      </c>
      <c r="C133" s="3">
        <f t="shared" si="66"/>
        <v>63825.724999999999</v>
      </c>
      <c r="D133" s="3">
        <f t="shared" si="66"/>
        <v>64144.853624999996</v>
      </c>
      <c r="E133" s="3">
        <f t="shared" si="66"/>
        <v>65748.474965624991</v>
      </c>
      <c r="F133" s="3">
        <f t="shared" si="66"/>
        <v>66077.21734045312</v>
      </c>
      <c r="G133" s="3">
        <f t="shared" ref="G133:M133" si="130">F133+(F133*G$2)</f>
        <v>67729.147773964447</v>
      </c>
      <c r="H133" s="3">
        <f t="shared" si="130"/>
        <v>68067.793512834265</v>
      </c>
      <c r="I133" s="3">
        <f t="shared" si="130"/>
        <v>69088.810415526779</v>
      </c>
      <c r="J133" s="3">
        <f t="shared" si="130"/>
        <v>69434.25446760442</v>
      </c>
      <c r="K133" s="3">
        <f t="shared" si="130"/>
        <v>70475.768284618491</v>
      </c>
      <c r="L133" s="3">
        <f t="shared" si="130"/>
        <v>70828.147126041586</v>
      </c>
      <c r="M133" s="3">
        <f t="shared" si="130"/>
        <v>71890.569332932209</v>
      </c>
      <c r="N133" s="7">
        <v>69091</v>
      </c>
      <c r="O133" s="7">
        <f t="shared" si="112"/>
        <v>-2.1895844732207479</v>
      </c>
      <c r="P133" s="3"/>
    </row>
    <row r="134" spans="1:16" x14ac:dyDescent="0.3">
      <c r="B134" s="3">
        <v>65388</v>
      </c>
      <c r="C134" s="3">
        <f t="shared" si="66"/>
        <v>67022.7</v>
      </c>
      <c r="D134" s="3">
        <f t="shared" si="66"/>
        <v>67357.813500000004</v>
      </c>
      <c r="E134" s="3">
        <f t="shared" si="66"/>
        <v>69041.758837500005</v>
      </c>
      <c r="F134" s="3">
        <f t="shared" ref="F134:M134" si="131">E134+(E134*F$2)</f>
        <v>69386.967631687512</v>
      </c>
      <c r="G134" s="3">
        <f t="shared" si="131"/>
        <v>71121.641822479694</v>
      </c>
      <c r="H134" s="3">
        <f t="shared" si="131"/>
        <v>71477.250031592092</v>
      </c>
      <c r="I134" s="3">
        <f t="shared" si="131"/>
        <v>72549.408782065977</v>
      </c>
      <c r="J134" s="3">
        <f t="shared" si="131"/>
        <v>72912.155825976311</v>
      </c>
      <c r="K134" s="3">
        <f t="shared" si="131"/>
        <v>74005.838163365959</v>
      </c>
      <c r="L134" s="3">
        <f t="shared" si="131"/>
        <v>74375.867354182788</v>
      </c>
      <c r="M134" s="3">
        <f t="shared" si="131"/>
        <v>75491.505364495533</v>
      </c>
      <c r="N134" s="7">
        <v>72551</v>
      </c>
      <c r="O134" s="7">
        <f t="shared" si="112"/>
        <v>-1.5912179340230068</v>
      </c>
      <c r="P134" s="3"/>
    </row>
    <row r="135" spans="1:16" x14ac:dyDescent="0.3">
      <c r="B135" s="3">
        <v>68486</v>
      </c>
      <c r="C135" s="3">
        <f t="shared" ref="C135:F197" si="132">B135+(B135*C$2)</f>
        <v>70198.149999999994</v>
      </c>
      <c r="D135" s="3">
        <f t="shared" si="132"/>
        <v>70549.140749999991</v>
      </c>
      <c r="E135" s="3">
        <f t="shared" si="132"/>
        <v>72312.869268749986</v>
      </c>
      <c r="F135" s="3">
        <f t="shared" si="132"/>
        <v>72674.433615093731</v>
      </c>
      <c r="G135" s="3">
        <f t="shared" ref="G135:M135" si="133">F135+(F135*G$2)</f>
        <v>74491.29445547107</v>
      </c>
      <c r="H135" s="3">
        <f t="shared" si="133"/>
        <v>74863.750927748421</v>
      </c>
      <c r="I135" s="3">
        <f t="shared" si="133"/>
        <v>75986.707191664653</v>
      </c>
      <c r="J135" s="3">
        <f t="shared" si="133"/>
        <v>76366.640727622973</v>
      </c>
      <c r="K135" s="3">
        <f t="shared" si="133"/>
        <v>77512.140338537312</v>
      </c>
      <c r="L135" s="3">
        <f t="shared" si="133"/>
        <v>77899.701040229993</v>
      </c>
      <c r="M135" s="3">
        <f t="shared" si="133"/>
        <v>79068.196555833449</v>
      </c>
      <c r="N135" s="7">
        <v>75988</v>
      </c>
      <c r="O135" s="7">
        <f t="shared" si="112"/>
        <v>-1.2928083353472175</v>
      </c>
      <c r="P135" s="3"/>
    </row>
    <row r="136" spans="1:16" x14ac:dyDescent="0.3">
      <c r="A136" s="1" t="s">
        <v>49</v>
      </c>
      <c r="B136" s="3">
        <v>70570</v>
      </c>
      <c r="C136" s="3">
        <f t="shared" si="132"/>
        <v>72334.25</v>
      </c>
      <c r="D136" s="3">
        <f t="shared" si="132"/>
        <v>72695.921249999999</v>
      </c>
      <c r="E136" s="3">
        <f t="shared" si="132"/>
        <v>74513.319281250006</v>
      </c>
      <c r="F136" s="3">
        <f t="shared" si="132"/>
        <v>74885.885877656256</v>
      </c>
      <c r="G136" s="3">
        <f t="shared" ref="G136:M136" si="134">F136+(F136*G$2)</f>
        <v>76758.033024597666</v>
      </c>
      <c r="H136" s="3">
        <f t="shared" si="134"/>
        <v>77141.823189720657</v>
      </c>
      <c r="I136" s="3">
        <f t="shared" si="134"/>
        <v>78298.950537566474</v>
      </c>
      <c r="J136" s="3">
        <f t="shared" si="134"/>
        <v>78690.445290254313</v>
      </c>
      <c r="K136" s="3">
        <f t="shared" si="134"/>
        <v>79870.801969608132</v>
      </c>
      <c r="L136" s="3">
        <f t="shared" si="134"/>
        <v>80270.155979456176</v>
      </c>
      <c r="M136" s="3">
        <f t="shared" si="134"/>
        <v>81474.20831914802</v>
      </c>
      <c r="N136" s="7">
        <v>78300</v>
      </c>
      <c r="O136" s="7">
        <f t="shared" si="112"/>
        <v>-1.0494624335260596</v>
      </c>
      <c r="P136" s="3"/>
    </row>
    <row r="137" spans="1:16" x14ac:dyDescent="0.3">
      <c r="B137" s="3">
        <v>73691</v>
      </c>
      <c r="C137" s="3">
        <f t="shared" si="132"/>
        <v>75533.274999999994</v>
      </c>
      <c r="D137" s="3">
        <f t="shared" si="132"/>
        <v>75910.941374999995</v>
      </c>
      <c r="E137" s="3">
        <f t="shared" si="132"/>
        <v>77808.71490937499</v>
      </c>
      <c r="F137" s="3">
        <f t="shared" si="132"/>
        <v>78197.758483921862</v>
      </c>
      <c r="G137" s="3">
        <f t="shared" ref="G137:M137" si="135">F137+(F137*G$2)</f>
        <v>80152.702446019903</v>
      </c>
      <c r="H137" s="3">
        <f t="shared" si="135"/>
        <v>80553.465958250003</v>
      </c>
      <c r="I137" s="3">
        <f t="shared" si="135"/>
        <v>81761.767947623754</v>
      </c>
      <c r="J137" s="3">
        <f t="shared" si="135"/>
        <v>82170.576787361875</v>
      </c>
      <c r="K137" s="3">
        <f t="shared" si="135"/>
        <v>83403.1354391723</v>
      </c>
      <c r="L137" s="3">
        <f t="shared" si="135"/>
        <v>83820.151116368157</v>
      </c>
      <c r="M137" s="3">
        <f t="shared" si="135"/>
        <v>85077.45338311368</v>
      </c>
      <c r="N137" s="7">
        <v>81763</v>
      </c>
      <c r="O137" s="7">
        <f t="shared" si="112"/>
        <v>-1.232052376246429</v>
      </c>
      <c r="P137" s="3"/>
    </row>
    <row r="138" spans="1:16" x14ac:dyDescent="0.3">
      <c r="B138" s="3">
        <v>76789</v>
      </c>
      <c r="C138" s="3">
        <f t="shared" si="132"/>
        <v>78708.725000000006</v>
      </c>
      <c r="D138" s="3">
        <f t="shared" si="132"/>
        <v>79102.268625000012</v>
      </c>
      <c r="E138" s="3">
        <f t="shared" si="132"/>
        <v>81079.825340625015</v>
      </c>
      <c r="F138" s="3">
        <f t="shared" si="132"/>
        <v>81485.224467328138</v>
      </c>
      <c r="G138" s="3">
        <f t="shared" ref="G138:M138" si="136">F138+(F138*G$2)</f>
        <v>83522.355079011337</v>
      </c>
      <c r="H138" s="3">
        <f t="shared" si="136"/>
        <v>83939.96685440639</v>
      </c>
      <c r="I138" s="3">
        <f t="shared" si="136"/>
        <v>85199.066357222488</v>
      </c>
      <c r="J138" s="3">
        <f t="shared" si="136"/>
        <v>85625.061689008595</v>
      </c>
      <c r="K138" s="3">
        <f t="shared" si="136"/>
        <v>86909.437614343726</v>
      </c>
      <c r="L138" s="3">
        <f t="shared" si="136"/>
        <v>87343.984802415449</v>
      </c>
      <c r="M138" s="3">
        <f t="shared" si="136"/>
        <v>88654.144574451682</v>
      </c>
      <c r="N138" s="7">
        <v>85201</v>
      </c>
      <c r="O138" s="7">
        <f t="shared" si="112"/>
        <v>-1.9336427775124321</v>
      </c>
      <c r="P138" s="3"/>
    </row>
    <row r="139" spans="1:16" x14ac:dyDescent="0.3">
      <c r="A139" s="1" t="s">
        <v>50</v>
      </c>
      <c r="B139" s="3">
        <v>82192</v>
      </c>
      <c r="C139" s="3">
        <f t="shared" si="132"/>
        <v>84246.8</v>
      </c>
      <c r="D139" s="3">
        <f t="shared" si="132"/>
        <v>84668.034</v>
      </c>
      <c r="E139" s="3">
        <f t="shared" si="132"/>
        <v>86784.734849999993</v>
      </c>
      <c r="F139" s="3">
        <f t="shared" si="132"/>
        <v>87218.65852425</v>
      </c>
      <c r="G139" s="3">
        <f t="shared" ref="G139:M139" si="137">F139+(F139*G$2)</f>
        <v>89399.124987356248</v>
      </c>
      <c r="H139" s="3">
        <f t="shared" si="137"/>
        <v>89846.120612293031</v>
      </c>
      <c r="I139" s="3">
        <f t="shared" si="137"/>
        <v>91193.812421477429</v>
      </c>
      <c r="J139" s="3">
        <f t="shared" si="137"/>
        <v>91649.781483584811</v>
      </c>
      <c r="K139" s="3">
        <f t="shared" si="137"/>
        <v>93024.528205838578</v>
      </c>
      <c r="L139" s="3">
        <f t="shared" si="137"/>
        <v>93489.650846867764</v>
      </c>
      <c r="M139" s="3">
        <f t="shared" si="137"/>
        <v>94891.995609570775</v>
      </c>
      <c r="N139" s="7">
        <v>91194</v>
      </c>
      <c r="O139" s="7">
        <f t="shared" si="112"/>
        <v>-0.18757852257112972</v>
      </c>
      <c r="P139" s="3"/>
    </row>
    <row r="140" spans="1:16" x14ac:dyDescent="0.3">
      <c r="B140" s="3">
        <v>85513</v>
      </c>
      <c r="C140" s="3">
        <f t="shared" si="132"/>
        <v>87650.824999999997</v>
      </c>
      <c r="D140" s="3">
        <f t="shared" si="132"/>
        <v>88089.079125000004</v>
      </c>
      <c r="E140" s="3">
        <f t="shared" si="132"/>
        <v>90291.306103125011</v>
      </c>
      <c r="F140" s="3">
        <f t="shared" si="132"/>
        <v>90742.762633640639</v>
      </c>
      <c r="G140" s="3">
        <f t="shared" ref="G140:M140" si="138">F140+(F140*G$2)</f>
        <v>93011.331699481656</v>
      </c>
      <c r="H140" s="3">
        <f t="shared" si="138"/>
        <v>93476.388357979071</v>
      </c>
      <c r="I140" s="3">
        <f t="shared" si="138"/>
        <v>94878.534183348762</v>
      </c>
      <c r="J140" s="3">
        <f t="shared" si="138"/>
        <v>95352.926854265505</v>
      </c>
      <c r="K140" s="3">
        <f t="shared" si="138"/>
        <v>96783.220757079485</v>
      </c>
      <c r="L140" s="3">
        <f t="shared" si="138"/>
        <v>97267.136860864877</v>
      </c>
      <c r="M140" s="3">
        <f t="shared" si="138"/>
        <v>98726.143913777851</v>
      </c>
      <c r="N140" s="7">
        <v>94880</v>
      </c>
      <c r="O140" s="7">
        <f t="shared" si="112"/>
        <v>-1.4658166512381285</v>
      </c>
      <c r="P140" s="3"/>
    </row>
    <row r="141" spans="1:16" x14ac:dyDescent="0.3">
      <c r="A141" s="1" t="s">
        <v>51</v>
      </c>
      <c r="B141" s="3">
        <v>88835</v>
      </c>
      <c r="C141" s="3">
        <f t="shared" si="132"/>
        <v>91055.875</v>
      </c>
      <c r="D141" s="3">
        <f t="shared" si="132"/>
        <v>91511.154374999998</v>
      </c>
      <c r="E141" s="3">
        <f t="shared" si="132"/>
        <v>93798.933234374999</v>
      </c>
      <c r="F141" s="3">
        <f t="shared" si="132"/>
        <v>94267.927900546871</v>
      </c>
      <c r="G141" s="3">
        <f t="shared" ref="G141:M141" si="139">F141+(F141*G$2)</f>
        <v>96624.626098060544</v>
      </c>
      <c r="H141" s="3">
        <f t="shared" si="139"/>
        <v>97107.749228550849</v>
      </c>
      <c r="I141" s="3">
        <f t="shared" si="139"/>
        <v>98564.365466979114</v>
      </c>
      <c r="J141" s="3">
        <f t="shared" si="139"/>
        <v>99057.187294314004</v>
      </c>
      <c r="K141" s="3">
        <f t="shared" si="139"/>
        <v>100543.04510372871</v>
      </c>
      <c r="L141" s="3">
        <f t="shared" si="139"/>
        <v>101045.76032924735</v>
      </c>
      <c r="M141" s="3">
        <f t="shared" si="139"/>
        <v>102561.44673418606</v>
      </c>
      <c r="N141" s="7">
        <v>98566</v>
      </c>
      <c r="O141" s="7">
        <f t="shared" si="112"/>
        <v>-1.6345330208860105</v>
      </c>
      <c r="P141" s="3"/>
    </row>
    <row r="142" spans="1:16" x14ac:dyDescent="0.3">
      <c r="B142" s="3">
        <v>92155</v>
      </c>
      <c r="C142" s="3">
        <f t="shared" si="132"/>
        <v>94458.875</v>
      </c>
      <c r="D142" s="3">
        <f t="shared" si="132"/>
        <v>94931.169374999998</v>
      </c>
      <c r="E142" s="3">
        <f t="shared" si="132"/>
        <v>97304.448609375002</v>
      </c>
      <c r="F142" s="3">
        <f t="shared" si="132"/>
        <v>97790.970852421873</v>
      </c>
      <c r="G142" s="3">
        <f t="shared" ref="G142:M142" si="140">F142+(F142*G$2)</f>
        <v>100235.74512373241</v>
      </c>
      <c r="H142" s="3">
        <f t="shared" si="140"/>
        <v>100736.92384935108</v>
      </c>
      <c r="I142" s="3">
        <f t="shared" si="140"/>
        <v>102247.97770709134</v>
      </c>
      <c r="J142" s="3">
        <f t="shared" si="140"/>
        <v>102759.2175956268</v>
      </c>
      <c r="K142" s="3">
        <f t="shared" si="140"/>
        <v>104300.60585956121</v>
      </c>
      <c r="L142" s="3">
        <f t="shared" si="140"/>
        <v>104822.10888885902</v>
      </c>
      <c r="M142" s="3">
        <f t="shared" si="140"/>
        <v>106394.4405221919</v>
      </c>
      <c r="N142" s="7">
        <v>102250</v>
      </c>
      <c r="O142" s="7">
        <f t="shared" si="112"/>
        <v>-2.0222929086594377</v>
      </c>
      <c r="P142" s="3"/>
    </row>
    <row r="143" spans="1:16" x14ac:dyDescent="0.3">
      <c r="A143" s="1" t="s">
        <v>52</v>
      </c>
      <c r="B143" s="3">
        <v>95475</v>
      </c>
      <c r="C143" s="3">
        <f t="shared" si="132"/>
        <v>97861.875</v>
      </c>
      <c r="D143" s="3">
        <f t="shared" si="132"/>
        <v>98351.184374999997</v>
      </c>
      <c r="E143" s="3">
        <f t="shared" si="132"/>
        <v>100809.963984375</v>
      </c>
      <c r="F143" s="3">
        <f t="shared" si="132"/>
        <v>101314.01380429688</v>
      </c>
      <c r="G143" s="3">
        <f t="shared" ref="G143:M143" si="141">F143+(F143*G$2)</f>
        <v>103846.8641494043</v>
      </c>
      <c r="H143" s="3">
        <f t="shared" si="141"/>
        <v>104366.09847015132</v>
      </c>
      <c r="I143" s="3">
        <f t="shared" si="141"/>
        <v>105931.5899472036</v>
      </c>
      <c r="J143" s="3">
        <f t="shared" si="141"/>
        <v>106461.24789693962</v>
      </c>
      <c r="K143" s="3">
        <f t="shared" si="141"/>
        <v>108058.16661539371</v>
      </c>
      <c r="L143" s="3">
        <f t="shared" si="141"/>
        <v>108598.45744847068</v>
      </c>
      <c r="M143" s="3">
        <f t="shared" si="141"/>
        <v>110227.43431019774</v>
      </c>
      <c r="N143" s="7" t="s">
        <v>34</v>
      </c>
      <c r="O143" s="7"/>
      <c r="P143" s="3"/>
    </row>
    <row r="144" spans="1:16" x14ac:dyDescent="0.3">
      <c r="B144" s="3">
        <v>99198</v>
      </c>
      <c r="C144" s="3">
        <f t="shared" si="132"/>
        <v>101677.95</v>
      </c>
      <c r="D144" s="3">
        <f t="shared" si="132"/>
        <v>102186.33975</v>
      </c>
      <c r="E144" s="3">
        <f t="shared" si="132"/>
        <v>104740.99824375</v>
      </c>
      <c r="F144" s="3">
        <f t="shared" si="132"/>
        <v>105264.70323496875</v>
      </c>
      <c r="G144" s="3">
        <f t="shared" ref="G144:M144" si="142">F144+(F144*G$2)</f>
        <v>107896.32081584298</v>
      </c>
      <c r="H144" s="3">
        <f t="shared" si="142"/>
        <v>108435.8024199222</v>
      </c>
      <c r="I144" s="3">
        <f t="shared" si="142"/>
        <v>110062.33945622103</v>
      </c>
      <c r="J144" s="3">
        <f t="shared" si="142"/>
        <v>110612.65115350214</v>
      </c>
      <c r="K144" s="3">
        <f t="shared" si="142"/>
        <v>112271.84092080468</v>
      </c>
      <c r="L144" s="3">
        <f t="shared" si="142"/>
        <v>112833.20012540871</v>
      </c>
      <c r="M144" s="3">
        <f t="shared" si="142"/>
        <v>114525.69812728984</v>
      </c>
      <c r="N144" s="7" t="s">
        <v>34</v>
      </c>
      <c r="O144" s="7"/>
      <c r="P144" s="3"/>
    </row>
    <row r="145" spans="1:16" x14ac:dyDescent="0.3">
      <c r="A145" s="1" t="s">
        <v>53</v>
      </c>
      <c r="B145" s="3">
        <v>62269</v>
      </c>
      <c r="C145" s="3">
        <f t="shared" si="132"/>
        <v>63825.724999999999</v>
      </c>
      <c r="D145" s="3">
        <f t="shared" si="132"/>
        <v>64144.853624999996</v>
      </c>
      <c r="E145" s="3">
        <f t="shared" si="132"/>
        <v>65748.474965624991</v>
      </c>
      <c r="F145" s="3">
        <f t="shared" si="132"/>
        <v>66077.21734045312</v>
      </c>
      <c r="G145" s="3">
        <f t="shared" ref="G145:M145" si="143">F145+(F145*G$2)</f>
        <v>67729.147773964447</v>
      </c>
      <c r="H145" s="3">
        <f t="shared" si="143"/>
        <v>68067.793512834265</v>
      </c>
      <c r="I145" s="3">
        <f t="shared" si="143"/>
        <v>69088.810415526779</v>
      </c>
      <c r="J145" s="3">
        <f t="shared" si="143"/>
        <v>69434.25446760442</v>
      </c>
      <c r="K145" s="3">
        <f t="shared" si="143"/>
        <v>70475.768284618491</v>
      </c>
      <c r="L145" s="3">
        <f t="shared" si="143"/>
        <v>70828.147126041586</v>
      </c>
      <c r="M145" s="3">
        <f t="shared" si="143"/>
        <v>71890.569332932209</v>
      </c>
      <c r="N145" s="7">
        <v>69091</v>
      </c>
      <c r="O145" s="7">
        <f t="shared" ref="O145:O156" si="144">I145-N145</f>
        <v>-2.1895844732207479</v>
      </c>
      <c r="P145" s="3"/>
    </row>
    <row r="146" spans="1:16" x14ac:dyDescent="0.3">
      <c r="B146" s="3">
        <v>65388</v>
      </c>
      <c r="C146" s="3">
        <f t="shared" si="132"/>
        <v>67022.7</v>
      </c>
      <c r="D146" s="3">
        <f t="shared" si="132"/>
        <v>67357.813500000004</v>
      </c>
      <c r="E146" s="3">
        <f t="shared" si="132"/>
        <v>69041.758837500005</v>
      </c>
      <c r="F146" s="3">
        <f t="shared" si="132"/>
        <v>69386.967631687512</v>
      </c>
      <c r="G146" s="3">
        <f t="shared" ref="G146:M146" si="145">F146+(F146*G$2)</f>
        <v>71121.641822479694</v>
      </c>
      <c r="H146" s="3">
        <f t="shared" si="145"/>
        <v>71477.250031592092</v>
      </c>
      <c r="I146" s="3">
        <f t="shared" si="145"/>
        <v>72549.408782065977</v>
      </c>
      <c r="J146" s="3">
        <f t="shared" si="145"/>
        <v>72912.155825976311</v>
      </c>
      <c r="K146" s="3">
        <f t="shared" si="145"/>
        <v>74005.838163365959</v>
      </c>
      <c r="L146" s="3">
        <f t="shared" si="145"/>
        <v>74375.867354182788</v>
      </c>
      <c r="M146" s="3">
        <f t="shared" si="145"/>
        <v>75491.505364495533</v>
      </c>
      <c r="N146" s="7">
        <v>72551</v>
      </c>
      <c r="O146" s="7">
        <f t="shared" si="144"/>
        <v>-1.5912179340230068</v>
      </c>
      <c r="P146" s="3"/>
    </row>
    <row r="147" spans="1:16" x14ac:dyDescent="0.3">
      <c r="B147" s="3">
        <v>68486</v>
      </c>
      <c r="C147" s="3">
        <f t="shared" si="132"/>
        <v>70198.149999999994</v>
      </c>
      <c r="D147" s="3">
        <f t="shared" si="132"/>
        <v>70549.140749999991</v>
      </c>
      <c r="E147" s="3">
        <f t="shared" si="132"/>
        <v>72312.869268749986</v>
      </c>
      <c r="F147" s="3">
        <f t="shared" si="132"/>
        <v>72674.433615093731</v>
      </c>
      <c r="G147" s="3">
        <f t="shared" ref="G147:M147" si="146">F147+(F147*G$2)</f>
        <v>74491.29445547107</v>
      </c>
      <c r="H147" s="3">
        <f t="shared" si="146"/>
        <v>74863.750927748421</v>
      </c>
      <c r="I147" s="3">
        <f t="shared" si="146"/>
        <v>75986.707191664653</v>
      </c>
      <c r="J147" s="3">
        <f t="shared" si="146"/>
        <v>76366.640727622973</v>
      </c>
      <c r="K147" s="3">
        <f t="shared" si="146"/>
        <v>77512.140338537312</v>
      </c>
      <c r="L147" s="3">
        <f t="shared" si="146"/>
        <v>77899.701040229993</v>
      </c>
      <c r="M147" s="3">
        <f t="shared" si="146"/>
        <v>79068.196555833449</v>
      </c>
      <c r="N147" s="7">
        <v>75988</v>
      </c>
      <c r="O147" s="7">
        <f t="shared" si="144"/>
        <v>-1.2928083353472175</v>
      </c>
      <c r="P147" s="3"/>
    </row>
    <row r="148" spans="1:16" x14ac:dyDescent="0.3">
      <c r="A148" s="1" t="s">
        <v>54</v>
      </c>
      <c r="B148" s="3">
        <v>70570</v>
      </c>
      <c r="C148" s="3">
        <f t="shared" si="132"/>
        <v>72334.25</v>
      </c>
      <c r="D148" s="3">
        <f t="shared" si="132"/>
        <v>72695.921249999999</v>
      </c>
      <c r="E148" s="3">
        <f t="shared" si="132"/>
        <v>74513.319281250006</v>
      </c>
      <c r="F148" s="3">
        <f t="shared" si="132"/>
        <v>74885.885877656256</v>
      </c>
      <c r="G148" s="3">
        <f t="shared" ref="G148:M148" si="147">F148+(F148*G$2)</f>
        <v>76758.033024597666</v>
      </c>
      <c r="H148" s="3">
        <f t="shared" si="147"/>
        <v>77141.823189720657</v>
      </c>
      <c r="I148" s="3">
        <f t="shared" si="147"/>
        <v>78298.950537566474</v>
      </c>
      <c r="J148" s="3">
        <f t="shared" si="147"/>
        <v>78690.445290254313</v>
      </c>
      <c r="K148" s="3">
        <f t="shared" si="147"/>
        <v>79870.801969608132</v>
      </c>
      <c r="L148" s="3">
        <f t="shared" si="147"/>
        <v>80270.155979456176</v>
      </c>
      <c r="M148" s="3">
        <f t="shared" si="147"/>
        <v>81474.20831914802</v>
      </c>
      <c r="N148" s="7">
        <v>78300</v>
      </c>
      <c r="O148" s="7">
        <f t="shared" si="144"/>
        <v>-1.0494624335260596</v>
      </c>
      <c r="P148" s="3"/>
    </row>
    <row r="149" spans="1:16" x14ac:dyDescent="0.3">
      <c r="B149" s="3">
        <v>73691</v>
      </c>
      <c r="C149" s="3">
        <f t="shared" si="132"/>
        <v>75533.274999999994</v>
      </c>
      <c r="D149" s="3">
        <f t="shared" si="132"/>
        <v>75910.941374999995</v>
      </c>
      <c r="E149" s="3">
        <f t="shared" si="132"/>
        <v>77808.71490937499</v>
      </c>
      <c r="F149" s="3">
        <f t="shared" si="132"/>
        <v>78197.758483921862</v>
      </c>
      <c r="G149" s="3">
        <f t="shared" ref="G149:M149" si="148">F149+(F149*G$2)</f>
        <v>80152.702446019903</v>
      </c>
      <c r="H149" s="3">
        <f t="shared" si="148"/>
        <v>80553.465958250003</v>
      </c>
      <c r="I149" s="3">
        <f t="shared" si="148"/>
        <v>81761.767947623754</v>
      </c>
      <c r="J149" s="3">
        <f t="shared" si="148"/>
        <v>82170.576787361875</v>
      </c>
      <c r="K149" s="3">
        <f t="shared" si="148"/>
        <v>83403.1354391723</v>
      </c>
      <c r="L149" s="3">
        <f t="shared" si="148"/>
        <v>83820.151116368157</v>
      </c>
      <c r="M149" s="3">
        <f t="shared" si="148"/>
        <v>85077.45338311368</v>
      </c>
      <c r="N149" s="7">
        <v>81763</v>
      </c>
      <c r="O149" s="7">
        <f t="shared" si="144"/>
        <v>-1.232052376246429</v>
      </c>
      <c r="P149" s="3"/>
    </row>
    <row r="150" spans="1:16" x14ac:dyDescent="0.3">
      <c r="B150" s="3">
        <v>76789</v>
      </c>
      <c r="C150" s="3">
        <f t="shared" si="132"/>
        <v>78708.725000000006</v>
      </c>
      <c r="D150" s="3">
        <f t="shared" si="132"/>
        <v>79102.268625000012</v>
      </c>
      <c r="E150" s="3">
        <f t="shared" si="132"/>
        <v>81079.825340625015</v>
      </c>
      <c r="F150" s="3">
        <f t="shared" si="132"/>
        <v>81485.224467328138</v>
      </c>
      <c r="G150" s="3">
        <f t="shared" ref="G150:M150" si="149">F150+(F150*G$2)</f>
        <v>83522.355079011337</v>
      </c>
      <c r="H150" s="3">
        <f t="shared" si="149"/>
        <v>83939.96685440639</v>
      </c>
      <c r="I150" s="3">
        <f t="shared" si="149"/>
        <v>85199.066357222488</v>
      </c>
      <c r="J150" s="3">
        <f t="shared" si="149"/>
        <v>85625.061689008595</v>
      </c>
      <c r="K150" s="3">
        <f t="shared" si="149"/>
        <v>86909.437614343726</v>
      </c>
      <c r="L150" s="3">
        <f t="shared" si="149"/>
        <v>87343.984802415449</v>
      </c>
      <c r="M150" s="3">
        <f t="shared" si="149"/>
        <v>88654.144574451682</v>
      </c>
      <c r="N150" s="7">
        <v>85201</v>
      </c>
      <c r="O150" s="7">
        <f t="shared" si="144"/>
        <v>-1.9336427775124321</v>
      </c>
      <c r="P150" s="3"/>
    </row>
    <row r="151" spans="1:16" x14ac:dyDescent="0.3">
      <c r="A151" s="1" t="s">
        <v>55</v>
      </c>
      <c r="B151" s="3">
        <v>82192</v>
      </c>
      <c r="C151" s="3">
        <f t="shared" si="132"/>
        <v>84246.8</v>
      </c>
      <c r="D151" s="3">
        <f t="shared" si="132"/>
        <v>84668.034</v>
      </c>
      <c r="E151" s="3">
        <f t="shared" si="132"/>
        <v>86784.734849999993</v>
      </c>
      <c r="F151" s="3">
        <f t="shared" si="132"/>
        <v>87218.65852425</v>
      </c>
      <c r="G151" s="3">
        <f t="shared" ref="G151:M151" si="150">F151+(F151*G$2)</f>
        <v>89399.124987356248</v>
      </c>
      <c r="H151" s="3">
        <f t="shared" si="150"/>
        <v>89846.120612293031</v>
      </c>
      <c r="I151" s="3">
        <f t="shared" si="150"/>
        <v>91193.812421477429</v>
      </c>
      <c r="J151" s="3">
        <f t="shared" si="150"/>
        <v>91649.781483584811</v>
      </c>
      <c r="K151" s="3">
        <f t="shared" si="150"/>
        <v>93024.528205838578</v>
      </c>
      <c r="L151" s="3">
        <f t="shared" si="150"/>
        <v>93489.650846867764</v>
      </c>
      <c r="M151" s="3">
        <f t="shared" si="150"/>
        <v>94891.995609570775</v>
      </c>
      <c r="N151" s="7">
        <v>91914</v>
      </c>
      <c r="O151" s="7">
        <f t="shared" si="144"/>
        <v>-720.18757852257113</v>
      </c>
      <c r="P151" s="3"/>
    </row>
    <row r="152" spans="1:16" x14ac:dyDescent="0.3">
      <c r="B152" s="3">
        <v>85513</v>
      </c>
      <c r="C152" s="3">
        <f t="shared" si="132"/>
        <v>87650.824999999997</v>
      </c>
      <c r="D152" s="3">
        <f t="shared" si="132"/>
        <v>88089.079125000004</v>
      </c>
      <c r="E152" s="3">
        <f t="shared" si="132"/>
        <v>90291.306103125011</v>
      </c>
      <c r="F152" s="3">
        <f t="shared" si="132"/>
        <v>90742.762633640639</v>
      </c>
      <c r="G152" s="3">
        <f t="shared" ref="G152:M152" si="151">F152+(F152*G$2)</f>
        <v>93011.331699481656</v>
      </c>
      <c r="H152" s="3">
        <f t="shared" si="151"/>
        <v>93476.388357979071</v>
      </c>
      <c r="I152" s="3">
        <f t="shared" si="151"/>
        <v>94878.534183348762</v>
      </c>
      <c r="J152" s="3">
        <f t="shared" si="151"/>
        <v>95352.926854265505</v>
      </c>
      <c r="K152" s="3">
        <f t="shared" si="151"/>
        <v>96783.220757079485</v>
      </c>
      <c r="L152" s="3">
        <f t="shared" si="151"/>
        <v>97267.136860864877</v>
      </c>
      <c r="M152" s="3">
        <f t="shared" si="151"/>
        <v>98726.143913777851</v>
      </c>
      <c r="N152" s="7">
        <v>94880</v>
      </c>
      <c r="O152" s="7">
        <f t="shared" si="144"/>
        <v>-1.4658166512381285</v>
      </c>
      <c r="P152" s="3"/>
    </row>
    <row r="153" spans="1:16" x14ac:dyDescent="0.3">
      <c r="A153" s="1" t="s">
        <v>56</v>
      </c>
      <c r="B153" s="3">
        <v>88835</v>
      </c>
      <c r="C153" s="3">
        <f t="shared" si="132"/>
        <v>91055.875</v>
      </c>
      <c r="D153" s="3">
        <f t="shared" si="132"/>
        <v>91511.154374999998</v>
      </c>
      <c r="E153" s="3">
        <f t="shared" si="132"/>
        <v>93798.933234374999</v>
      </c>
      <c r="F153" s="3">
        <f t="shared" si="132"/>
        <v>94267.927900546871</v>
      </c>
      <c r="G153" s="3">
        <f t="shared" ref="G153:M153" si="152">F153+(F153*G$2)</f>
        <v>96624.626098060544</v>
      </c>
      <c r="H153" s="3">
        <f t="shared" si="152"/>
        <v>97107.749228550849</v>
      </c>
      <c r="I153" s="3">
        <f t="shared" si="152"/>
        <v>98564.365466979114</v>
      </c>
      <c r="J153" s="3">
        <f t="shared" si="152"/>
        <v>99057.187294314004</v>
      </c>
      <c r="K153" s="3">
        <f t="shared" si="152"/>
        <v>100543.04510372871</v>
      </c>
      <c r="L153" s="3">
        <f t="shared" si="152"/>
        <v>101045.76032924735</v>
      </c>
      <c r="M153" s="3">
        <f t="shared" si="152"/>
        <v>102561.44673418606</v>
      </c>
      <c r="N153" s="7">
        <v>98556</v>
      </c>
      <c r="O153" s="7">
        <f t="shared" si="144"/>
        <v>8.3654669791139895</v>
      </c>
      <c r="P153" s="3"/>
    </row>
    <row r="154" spans="1:16" x14ac:dyDescent="0.3">
      <c r="B154" s="3">
        <v>92155</v>
      </c>
      <c r="C154" s="3">
        <f t="shared" si="132"/>
        <v>94458.875</v>
      </c>
      <c r="D154" s="3">
        <f t="shared" si="132"/>
        <v>94931.169374999998</v>
      </c>
      <c r="E154" s="3">
        <f t="shared" si="132"/>
        <v>97304.448609375002</v>
      </c>
      <c r="F154" s="3">
        <f t="shared" si="132"/>
        <v>97790.970852421873</v>
      </c>
      <c r="G154" s="3">
        <f t="shared" ref="G154:M154" si="153">F154+(F154*G$2)</f>
        <v>100235.74512373241</v>
      </c>
      <c r="H154" s="3">
        <f t="shared" si="153"/>
        <v>100736.92384935108</v>
      </c>
      <c r="I154" s="3">
        <f t="shared" si="153"/>
        <v>102247.97770709134</v>
      </c>
      <c r="J154" s="3">
        <f t="shared" si="153"/>
        <v>102759.2175956268</v>
      </c>
      <c r="K154" s="3">
        <f t="shared" si="153"/>
        <v>104300.60585956121</v>
      </c>
      <c r="L154" s="3">
        <f t="shared" si="153"/>
        <v>104822.10888885902</v>
      </c>
      <c r="M154" s="3">
        <f t="shared" si="153"/>
        <v>106394.4405221919</v>
      </c>
      <c r="N154" s="7">
        <v>102250</v>
      </c>
      <c r="O154" s="7">
        <f t="shared" si="144"/>
        <v>-2.0222929086594377</v>
      </c>
      <c r="P154" s="3"/>
    </row>
    <row r="155" spans="1:16" x14ac:dyDescent="0.3">
      <c r="A155" s="1" t="s">
        <v>57</v>
      </c>
      <c r="B155" s="3">
        <v>95475</v>
      </c>
      <c r="C155" s="3">
        <f t="shared" si="132"/>
        <v>97861.875</v>
      </c>
      <c r="D155" s="3">
        <f t="shared" si="132"/>
        <v>98351.184374999997</v>
      </c>
      <c r="E155" s="3">
        <f t="shared" si="132"/>
        <v>100809.963984375</v>
      </c>
      <c r="F155" s="3">
        <f t="shared" si="132"/>
        <v>101314.01380429688</v>
      </c>
      <c r="G155" s="3">
        <f t="shared" ref="G155:M155" si="154">F155+(F155*G$2)</f>
        <v>103846.8641494043</v>
      </c>
      <c r="H155" s="3">
        <f t="shared" si="154"/>
        <v>104366.09847015132</v>
      </c>
      <c r="I155" s="3">
        <f t="shared" si="154"/>
        <v>105931.5899472036</v>
      </c>
      <c r="J155" s="3">
        <f t="shared" si="154"/>
        <v>106461.24789693962</v>
      </c>
      <c r="K155" s="3">
        <f t="shared" si="154"/>
        <v>108058.16661539371</v>
      </c>
      <c r="L155" s="3">
        <f t="shared" si="154"/>
        <v>108598.45744847068</v>
      </c>
      <c r="M155" s="3">
        <f t="shared" si="154"/>
        <v>110227.43431019774</v>
      </c>
      <c r="N155" s="7">
        <v>105933</v>
      </c>
      <c r="O155" s="7">
        <f t="shared" si="144"/>
        <v>-1.410052796403761</v>
      </c>
      <c r="P155" s="3"/>
    </row>
    <row r="156" spans="1:16" x14ac:dyDescent="0.3">
      <c r="B156" s="3">
        <v>99198</v>
      </c>
      <c r="C156" s="3">
        <f t="shared" si="132"/>
        <v>101677.95</v>
      </c>
      <c r="D156" s="3">
        <f t="shared" si="132"/>
        <v>102186.33975</v>
      </c>
      <c r="E156" s="3">
        <f t="shared" si="132"/>
        <v>104740.99824375</v>
      </c>
      <c r="F156" s="3">
        <f t="shared" si="132"/>
        <v>105264.70323496875</v>
      </c>
      <c r="G156" s="3">
        <f t="shared" ref="G156:M156" si="155">F156+(F156*G$2)</f>
        <v>107896.32081584298</v>
      </c>
      <c r="H156" s="3">
        <f t="shared" si="155"/>
        <v>108435.8024199222</v>
      </c>
      <c r="I156" s="3">
        <f t="shared" si="155"/>
        <v>110062.33945622103</v>
      </c>
      <c r="J156" s="3">
        <f t="shared" si="155"/>
        <v>110612.65115350214</v>
      </c>
      <c r="K156" s="3">
        <f t="shared" si="155"/>
        <v>112271.84092080468</v>
      </c>
      <c r="L156" s="3">
        <f t="shared" si="155"/>
        <v>112833.20012540871</v>
      </c>
      <c r="M156" s="3">
        <f t="shared" si="155"/>
        <v>114525.69812728984</v>
      </c>
      <c r="N156" s="7">
        <v>110064</v>
      </c>
      <c r="O156" s="7">
        <f t="shared" si="144"/>
        <v>-1.6605437789694406</v>
      </c>
      <c r="P156" s="3"/>
    </row>
    <row r="157" spans="1:16" x14ac:dyDescent="0.3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7"/>
      <c r="O157" s="7"/>
      <c r="P157" s="3"/>
    </row>
    <row r="158" spans="1:16" x14ac:dyDescent="0.3">
      <c r="A158" s="9" t="s">
        <v>58</v>
      </c>
      <c r="B158" s="11">
        <v>41865</v>
      </c>
      <c r="C158" s="11">
        <v>41975</v>
      </c>
      <c r="D158" s="11">
        <v>42230</v>
      </c>
      <c r="E158" s="11">
        <v>42340</v>
      </c>
      <c r="F158" s="11">
        <v>42596</v>
      </c>
      <c r="G158" s="11">
        <v>42706</v>
      </c>
      <c r="H158" s="11">
        <v>42992</v>
      </c>
      <c r="I158" s="11">
        <v>43070</v>
      </c>
      <c r="J158" s="11">
        <v>43357</v>
      </c>
      <c r="K158" s="11">
        <v>43435</v>
      </c>
      <c r="L158" s="11">
        <v>43722</v>
      </c>
      <c r="M158" s="11">
        <v>43800</v>
      </c>
      <c r="N158" s="7"/>
      <c r="O158" s="7"/>
      <c r="P158" s="3"/>
    </row>
    <row r="159" spans="1:16" x14ac:dyDescent="0.3">
      <c r="A159" s="1" t="s">
        <v>59</v>
      </c>
      <c r="B159" s="3">
        <v>82192</v>
      </c>
      <c r="C159" s="3">
        <f t="shared" si="132"/>
        <v>84246.8</v>
      </c>
      <c r="D159" s="3">
        <f t="shared" si="132"/>
        <v>84668.034</v>
      </c>
      <c r="E159" s="3">
        <f t="shared" si="132"/>
        <v>86784.734849999993</v>
      </c>
      <c r="F159" s="3">
        <f t="shared" si="132"/>
        <v>87218.65852425</v>
      </c>
      <c r="G159" s="3">
        <f t="shared" ref="G159:M159" si="156">F159+(F159*G$2)</f>
        <v>89399.124987356248</v>
      </c>
      <c r="H159" s="3">
        <f t="shared" si="156"/>
        <v>89846.120612293031</v>
      </c>
      <c r="I159" s="3">
        <f t="shared" si="156"/>
        <v>91193.812421477429</v>
      </c>
      <c r="J159" s="3">
        <f t="shared" si="156"/>
        <v>91649.781483584811</v>
      </c>
      <c r="K159" s="3">
        <f t="shared" si="156"/>
        <v>93024.528205838578</v>
      </c>
      <c r="L159" s="3">
        <f t="shared" si="156"/>
        <v>93489.650846867764</v>
      </c>
      <c r="M159" s="3">
        <f t="shared" si="156"/>
        <v>94891.995609570775</v>
      </c>
      <c r="N159" s="7">
        <v>91194</v>
      </c>
      <c r="O159" s="7">
        <f t="shared" ref="O159:O168" si="157">I159-N159</f>
        <v>-0.18757852257112972</v>
      </c>
      <c r="P159" s="3"/>
    </row>
    <row r="160" spans="1:16" x14ac:dyDescent="0.3">
      <c r="B160" s="3">
        <v>85513</v>
      </c>
      <c r="C160" s="3">
        <f t="shared" si="132"/>
        <v>87650.824999999997</v>
      </c>
      <c r="D160" s="3">
        <f t="shared" si="132"/>
        <v>88089.079125000004</v>
      </c>
      <c r="E160" s="3">
        <f t="shared" si="132"/>
        <v>90291.306103125011</v>
      </c>
      <c r="F160" s="3">
        <f t="shared" si="132"/>
        <v>90742.762633640639</v>
      </c>
      <c r="G160" s="3">
        <f t="shared" ref="G160:M160" si="158">F160+(F160*G$2)</f>
        <v>93011.331699481656</v>
      </c>
      <c r="H160" s="3">
        <f t="shared" si="158"/>
        <v>93476.388357979071</v>
      </c>
      <c r="I160" s="3">
        <f t="shared" si="158"/>
        <v>94878.534183348762</v>
      </c>
      <c r="J160" s="3">
        <f t="shared" si="158"/>
        <v>95352.926854265505</v>
      </c>
      <c r="K160" s="3">
        <f t="shared" si="158"/>
        <v>96783.220757079485</v>
      </c>
      <c r="L160" s="3">
        <f t="shared" si="158"/>
        <v>97267.136860864877</v>
      </c>
      <c r="M160" s="3">
        <f t="shared" si="158"/>
        <v>98726.143913777851</v>
      </c>
      <c r="N160" s="7">
        <v>94880</v>
      </c>
      <c r="O160" s="7">
        <f t="shared" si="157"/>
        <v>-1.4658166512381285</v>
      </c>
      <c r="P160" s="3"/>
    </row>
    <row r="161" spans="1:16" x14ac:dyDescent="0.3">
      <c r="A161" s="1" t="s">
        <v>60</v>
      </c>
      <c r="B161" s="3">
        <v>88835</v>
      </c>
      <c r="C161" s="3">
        <f t="shared" si="132"/>
        <v>91055.875</v>
      </c>
      <c r="D161" s="3">
        <f t="shared" si="132"/>
        <v>91511.154374999998</v>
      </c>
      <c r="E161" s="3">
        <f t="shared" si="132"/>
        <v>93798.933234374999</v>
      </c>
      <c r="F161" s="3">
        <f t="shared" si="132"/>
        <v>94267.927900546871</v>
      </c>
      <c r="G161" s="3">
        <f t="shared" ref="G161:M161" si="159">F161+(F161*G$2)</f>
        <v>96624.626098060544</v>
      </c>
      <c r="H161" s="3">
        <f t="shared" si="159"/>
        <v>97107.749228550849</v>
      </c>
      <c r="I161" s="3">
        <f t="shared" si="159"/>
        <v>98564.365466979114</v>
      </c>
      <c r="J161" s="3">
        <f t="shared" si="159"/>
        <v>99057.187294314004</v>
      </c>
      <c r="K161" s="3">
        <f t="shared" si="159"/>
        <v>100543.04510372871</v>
      </c>
      <c r="L161" s="3">
        <f t="shared" si="159"/>
        <v>101045.76032924735</v>
      </c>
      <c r="M161" s="3">
        <f t="shared" si="159"/>
        <v>102561.44673418606</v>
      </c>
      <c r="N161" s="7">
        <v>98566</v>
      </c>
      <c r="O161" s="7">
        <f t="shared" si="157"/>
        <v>-1.6345330208860105</v>
      </c>
      <c r="P161" s="3"/>
    </row>
    <row r="162" spans="1:16" x14ac:dyDescent="0.3">
      <c r="B162" s="3">
        <v>92155</v>
      </c>
      <c r="C162" s="3">
        <f t="shared" si="132"/>
        <v>94458.875</v>
      </c>
      <c r="D162" s="3">
        <f t="shared" si="132"/>
        <v>94931.169374999998</v>
      </c>
      <c r="E162" s="3">
        <f t="shared" si="132"/>
        <v>97304.448609375002</v>
      </c>
      <c r="F162" s="3">
        <f t="shared" si="132"/>
        <v>97790.970852421873</v>
      </c>
      <c r="G162" s="3">
        <f t="shared" ref="G162:M162" si="160">F162+(F162*G$2)</f>
        <v>100235.74512373241</v>
      </c>
      <c r="H162" s="3">
        <f t="shared" si="160"/>
        <v>100736.92384935108</v>
      </c>
      <c r="I162" s="3">
        <f t="shared" si="160"/>
        <v>102247.97770709134</v>
      </c>
      <c r="J162" s="3">
        <f t="shared" si="160"/>
        <v>102759.2175956268</v>
      </c>
      <c r="K162" s="3">
        <f t="shared" si="160"/>
        <v>104300.60585956121</v>
      </c>
      <c r="L162" s="3">
        <f t="shared" si="160"/>
        <v>104822.10888885902</v>
      </c>
      <c r="M162" s="3">
        <f t="shared" si="160"/>
        <v>106394.4405221919</v>
      </c>
      <c r="N162" s="7">
        <v>102250</v>
      </c>
      <c r="O162" s="7">
        <f t="shared" si="157"/>
        <v>-2.0222929086594377</v>
      </c>
      <c r="P162" s="3"/>
    </row>
    <row r="163" spans="1:16" x14ac:dyDescent="0.3">
      <c r="A163" s="1" t="s">
        <v>61</v>
      </c>
      <c r="B163" s="3">
        <v>95475</v>
      </c>
      <c r="C163" s="3">
        <f t="shared" si="132"/>
        <v>97861.875</v>
      </c>
      <c r="D163" s="3">
        <f t="shared" si="132"/>
        <v>98351.184374999997</v>
      </c>
      <c r="E163" s="3">
        <f t="shared" si="132"/>
        <v>100809.963984375</v>
      </c>
      <c r="F163" s="3">
        <f t="shared" si="132"/>
        <v>101314.01380429688</v>
      </c>
      <c r="G163" s="3">
        <f t="shared" ref="G163:M163" si="161">F163+(F163*G$2)</f>
        <v>103846.8641494043</v>
      </c>
      <c r="H163" s="3">
        <f t="shared" si="161"/>
        <v>104366.09847015132</v>
      </c>
      <c r="I163" s="3">
        <f t="shared" si="161"/>
        <v>105931.5899472036</v>
      </c>
      <c r="J163" s="3">
        <f t="shared" si="161"/>
        <v>106461.24789693962</v>
      </c>
      <c r="K163" s="3">
        <f t="shared" si="161"/>
        <v>108058.16661539371</v>
      </c>
      <c r="L163" s="3">
        <f t="shared" si="161"/>
        <v>108598.45744847068</v>
      </c>
      <c r="M163" s="3">
        <f t="shared" si="161"/>
        <v>110227.43431019774</v>
      </c>
      <c r="N163" s="7">
        <v>105933</v>
      </c>
      <c r="O163" s="7">
        <f t="shared" si="157"/>
        <v>-1.410052796403761</v>
      </c>
      <c r="P163" s="3"/>
    </row>
    <row r="164" spans="1:16" x14ac:dyDescent="0.3">
      <c r="B164" s="3">
        <v>99198</v>
      </c>
      <c r="C164" s="3">
        <f t="shared" si="132"/>
        <v>101677.95</v>
      </c>
      <c r="D164" s="3">
        <f t="shared" si="132"/>
        <v>102186.33975</v>
      </c>
      <c r="E164" s="3">
        <f t="shared" si="132"/>
        <v>104740.99824375</v>
      </c>
      <c r="F164" s="3">
        <f t="shared" si="132"/>
        <v>105264.70323496875</v>
      </c>
      <c r="G164" s="3">
        <f t="shared" ref="G164:M164" si="162">F164+(F164*G$2)</f>
        <v>107896.32081584298</v>
      </c>
      <c r="H164" s="3">
        <f t="shared" si="162"/>
        <v>108435.8024199222</v>
      </c>
      <c r="I164" s="3">
        <f t="shared" si="162"/>
        <v>110062.33945622103</v>
      </c>
      <c r="J164" s="3">
        <f t="shared" si="162"/>
        <v>110612.65115350214</v>
      </c>
      <c r="K164" s="3">
        <f t="shared" si="162"/>
        <v>112271.84092080468</v>
      </c>
      <c r="L164" s="3">
        <f t="shared" si="162"/>
        <v>112833.20012540871</v>
      </c>
      <c r="M164" s="3">
        <f t="shared" si="162"/>
        <v>114525.69812728984</v>
      </c>
      <c r="N164" s="7">
        <v>110064</v>
      </c>
      <c r="O164" s="7">
        <f t="shared" si="157"/>
        <v>-1.6605437789694406</v>
      </c>
      <c r="P164" s="3"/>
    </row>
    <row r="165" spans="1:16" x14ac:dyDescent="0.3">
      <c r="A165" s="1" t="s">
        <v>62</v>
      </c>
      <c r="B165" s="3">
        <v>102947</v>
      </c>
      <c r="C165" s="3">
        <f t="shared" si="132"/>
        <v>105520.675</v>
      </c>
      <c r="D165" s="3">
        <f t="shared" si="132"/>
        <v>106048.27837500001</v>
      </c>
      <c r="E165" s="3">
        <f t="shared" si="132"/>
        <v>108699.48533437501</v>
      </c>
      <c r="F165" s="3">
        <f t="shared" si="132"/>
        <v>109242.98276104689</v>
      </c>
      <c r="G165" s="3">
        <f t="shared" ref="G165:M165" si="163">F165+(F165*G$2)</f>
        <v>111974.05733007306</v>
      </c>
      <c r="H165" s="3">
        <f t="shared" si="163"/>
        <v>112533.92761672342</v>
      </c>
      <c r="I165" s="3">
        <f t="shared" si="163"/>
        <v>114221.93653097427</v>
      </c>
      <c r="J165" s="3">
        <f t="shared" si="163"/>
        <v>114793.04621362915</v>
      </c>
      <c r="K165" s="3">
        <f t="shared" si="163"/>
        <v>116514.94190683358</v>
      </c>
      <c r="L165" s="3">
        <f t="shared" si="163"/>
        <v>117097.51661636775</v>
      </c>
      <c r="M165" s="3">
        <f t="shared" si="163"/>
        <v>118853.97936561327</v>
      </c>
      <c r="N165" s="7">
        <v>114224</v>
      </c>
      <c r="O165" s="7">
        <f t="shared" si="157"/>
        <v>-2.0634690257284092</v>
      </c>
      <c r="P165" s="3"/>
    </row>
    <row r="166" spans="1:16" x14ac:dyDescent="0.3">
      <c r="B166" s="3">
        <v>107101</v>
      </c>
      <c r="C166" s="3">
        <f t="shared" si="132"/>
        <v>109778.52499999999</v>
      </c>
      <c r="D166" s="3">
        <f t="shared" si="132"/>
        <v>110327.41762499999</v>
      </c>
      <c r="E166" s="3">
        <f t="shared" si="132"/>
        <v>113085.60306562499</v>
      </c>
      <c r="F166" s="3">
        <f t="shared" si="132"/>
        <v>113651.03108095312</v>
      </c>
      <c r="G166" s="3">
        <f t="shared" ref="G166:M166" si="164">F166+(F166*G$2)</f>
        <v>116492.30685797695</v>
      </c>
      <c r="H166" s="3">
        <f t="shared" si="164"/>
        <v>117074.76839226684</v>
      </c>
      <c r="I166" s="3">
        <f t="shared" si="164"/>
        <v>118830.88991815085</v>
      </c>
      <c r="J166" s="3">
        <f t="shared" si="164"/>
        <v>119425.0443677416</v>
      </c>
      <c r="K166" s="3">
        <f t="shared" si="164"/>
        <v>121216.42003325773</v>
      </c>
      <c r="L166" s="3">
        <f t="shared" si="164"/>
        <v>121822.50213342402</v>
      </c>
      <c r="M166" s="3">
        <f t="shared" si="164"/>
        <v>123649.83966542537</v>
      </c>
      <c r="N166" s="7">
        <v>118832</v>
      </c>
      <c r="O166" s="7">
        <f t="shared" si="157"/>
        <v>-1.1100818491540849</v>
      </c>
      <c r="P166" s="3"/>
    </row>
    <row r="167" spans="1:16" x14ac:dyDescent="0.3">
      <c r="A167" s="1" t="s">
        <v>63</v>
      </c>
      <c r="B167" s="3">
        <v>111251</v>
      </c>
      <c r="C167" s="3">
        <f t="shared" si="132"/>
        <v>114032.27499999999</v>
      </c>
      <c r="D167" s="3">
        <f t="shared" si="132"/>
        <v>114602.43637499999</v>
      </c>
      <c r="E167" s="3">
        <f t="shared" si="132"/>
        <v>117467.49728437499</v>
      </c>
      <c r="F167" s="3">
        <f t="shared" si="132"/>
        <v>118054.83477079686</v>
      </c>
      <c r="G167" s="3">
        <f t="shared" ref="G167:M167" si="165">F167+(F167*G$2)</f>
        <v>121006.20564006679</v>
      </c>
      <c r="H167" s="3">
        <f t="shared" si="165"/>
        <v>121611.23666826713</v>
      </c>
      <c r="I167" s="3">
        <f t="shared" si="165"/>
        <v>123435.40521829114</v>
      </c>
      <c r="J167" s="3">
        <f t="shared" si="165"/>
        <v>124052.58224438259</v>
      </c>
      <c r="K167" s="3">
        <f t="shared" si="165"/>
        <v>125913.37097804833</v>
      </c>
      <c r="L167" s="3">
        <f t="shared" si="165"/>
        <v>126542.93783293858</v>
      </c>
      <c r="M167" s="3">
        <f t="shared" si="165"/>
        <v>128441.08190043266</v>
      </c>
      <c r="N167" s="7">
        <v>123436</v>
      </c>
      <c r="O167" s="7">
        <f t="shared" si="157"/>
        <v>-0.59478170885995496</v>
      </c>
      <c r="P167" s="3"/>
    </row>
    <row r="168" spans="1:16" x14ac:dyDescent="0.3">
      <c r="B168" s="3">
        <v>115809</v>
      </c>
      <c r="C168" s="3">
        <f t="shared" si="132"/>
        <v>118704.22500000001</v>
      </c>
      <c r="D168" s="3">
        <f t="shared" si="132"/>
        <v>119297.74612500001</v>
      </c>
      <c r="E168" s="3">
        <f t="shared" si="132"/>
        <v>122280.189778125</v>
      </c>
      <c r="F168" s="3">
        <f t="shared" si="132"/>
        <v>122891.59072701563</v>
      </c>
      <c r="G168" s="3">
        <f t="shared" ref="G168:M168" si="166">F168+(F168*G$2)</f>
        <v>125963.88049519103</v>
      </c>
      <c r="H168" s="3">
        <f t="shared" si="166"/>
        <v>126593.69989766699</v>
      </c>
      <c r="I168" s="3">
        <f t="shared" si="166"/>
        <v>128492.60539613198</v>
      </c>
      <c r="J168" s="3">
        <f t="shared" si="166"/>
        <v>129135.06842311265</v>
      </c>
      <c r="K168" s="3">
        <f t="shared" si="166"/>
        <v>131072.09444945934</v>
      </c>
      <c r="L168" s="3">
        <f t="shared" si="166"/>
        <v>131727.45492170664</v>
      </c>
      <c r="M168" s="3">
        <f t="shared" si="166"/>
        <v>133703.36674553223</v>
      </c>
      <c r="N168" s="7">
        <v>128492</v>
      </c>
      <c r="O168" s="7">
        <f t="shared" si="157"/>
        <v>0.60539613198488951</v>
      </c>
      <c r="P168" s="3"/>
    </row>
    <row r="169" spans="1:16" x14ac:dyDescent="0.3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7"/>
      <c r="O169" s="7"/>
      <c r="P169" s="3"/>
    </row>
    <row r="170" spans="1:16" x14ac:dyDescent="0.3">
      <c r="A170" s="9" t="s">
        <v>64</v>
      </c>
      <c r="B170" s="11">
        <v>41865</v>
      </c>
      <c r="C170" s="11">
        <v>41975</v>
      </c>
      <c r="D170" s="11">
        <v>42230</v>
      </c>
      <c r="E170" s="11">
        <v>42340</v>
      </c>
      <c r="F170" s="11">
        <v>42596</v>
      </c>
      <c r="G170" s="11">
        <v>42706</v>
      </c>
      <c r="H170" s="11">
        <v>42992</v>
      </c>
      <c r="I170" s="11">
        <v>43070</v>
      </c>
      <c r="J170" s="11">
        <v>43357</v>
      </c>
      <c r="K170" s="11">
        <v>43435</v>
      </c>
      <c r="L170" s="11">
        <v>43722</v>
      </c>
      <c r="M170" s="11">
        <v>43800</v>
      </c>
      <c r="N170" s="7"/>
      <c r="O170" s="7"/>
      <c r="P170" s="3"/>
    </row>
    <row r="171" spans="1:16" x14ac:dyDescent="0.3">
      <c r="A171" s="1" t="s">
        <v>65</v>
      </c>
      <c r="B171" s="3">
        <v>38941</v>
      </c>
      <c r="C171" s="3">
        <f t="shared" si="132"/>
        <v>39914.525000000001</v>
      </c>
      <c r="D171" s="3">
        <f t="shared" si="132"/>
        <v>40114.097625000002</v>
      </c>
      <c r="E171" s="3">
        <f t="shared" si="132"/>
        <v>41116.950065625002</v>
      </c>
      <c r="F171" s="3">
        <f t="shared" si="132"/>
        <v>41322.534815953128</v>
      </c>
      <c r="G171" s="3">
        <f t="shared" ref="G171:M171" si="167">F171+(F171*G$2)</f>
        <v>42355.598186351956</v>
      </c>
      <c r="H171" s="3">
        <f t="shared" si="167"/>
        <v>42567.376177283717</v>
      </c>
      <c r="I171" s="3">
        <f t="shared" si="167"/>
        <v>43205.886819942971</v>
      </c>
      <c r="J171" s="3">
        <f t="shared" si="167"/>
        <v>43421.916254042684</v>
      </c>
      <c r="K171" s="3">
        <f t="shared" si="167"/>
        <v>44073.244997853326</v>
      </c>
      <c r="L171" s="3">
        <f t="shared" si="167"/>
        <v>44293.611222842592</v>
      </c>
      <c r="M171" s="3">
        <f t="shared" si="167"/>
        <v>44958.015391185232</v>
      </c>
      <c r="N171" s="7" t="s">
        <v>34</v>
      </c>
      <c r="O171" s="7"/>
      <c r="P171" s="3"/>
    </row>
    <row r="172" spans="1:16" x14ac:dyDescent="0.3">
      <c r="B172" s="3">
        <v>39669</v>
      </c>
      <c r="C172" s="3">
        <f t="shared" si="132"/>
        <v>40660.724999999999</v>
      </c>
      <c r="D172" s="3">
        <f t="shared" si="132"/>
        <v>40864.028624999999</v>
      </c>
      <c r="E172" s="3">
        <f t="shared" si="132"/>
        <v>41885.629340624997</v>
      </c>
      <c r="F172" s="3">
        <f t="shared" si="132"/>
        <v>42095.057487328122</v>
      </c>
      <c r="G172" s="3">
        <f t="shared" ref="G172:M172" si="168">F172+(F172*G$2)</f>
        <v>43147.433924511322</v>
      </c>
      <c r="H172" s="3">
        <f t="shared" si="168"/>
        <v>43363.171094133882</v>
      </c>
      <c r="I172" s="3">
        <f t="shared" si="168"/>
        <v>44013.618660545893</v>
      </c>
      <c r="J172" s="3">
        <f t="shared" si="168"/>
        <v>44233.686753848626</v>
      </c>
      <c r="K172" s="3">
        <f t="shared" si="168"/>
        <v>44897.192055156353</v>
      </c>
      <c r="L172" s="3">
        <f t="shared" si="168"/>
        <v>45121.678015432131</v>
      </c>
      <c r="M172" s="3">
        <f t="shared" si="168"/>
        <v>45798.503185663612</v>
      </c>
      <c r="N172" s="7" t="s">
        <v>34</v>
      </c>
      <c r="O172" s="7"/>
      <c r="P172" s="3"/>
    </row>
    <row r="173" spans="1:16" x14ac:dyDescent="0.3">
      <c r="B173" s="3">
        <v>40282</v>
      </c>
      <c r="C173" s="3">
        <f t="shared" si="132"/>
        <v>41289.050000000003</v>
      </c>
      <c r="D173" s="3">
        <f t="shared" si="132"/>
        <v>41495.49525</v>
      </c>
      <c r="E173" s="3">
        <f t="shared" si="132"/>
        <v>42532.882631250002</v>
      </c>
      <c r="F173" s="3">
        <f t="shared" si="132"/>
        <v>42745.547044406252</v>
      </c>
      <c r="G173" s="3">
        <f t="shared" ref="G173:M173" si="169">F173+(F173*G$2)</f>
        <v>43814.185720516405</v>
      </c>
      <c r="H173" s="3">
        <f t="shared" si="169"/>
        <v>44033.256649118986</v>
      </c>
      <c r="I173" s="3">
        <f t="shared" si="169"/>
        <v>44693.755498855768</v>
      </c>
      <c r="J173" s="3">
        <f t="shared" si="169"/>
        <v>44917.224276350047</v>
      </c>
      <c r="K173" s="3">
        <f t="shared" si="169"/>
        <v>45590.982640495298</v>
      </c>
      <c r="L173" s="3">
        <f t="shared" si="169"/>
        <v>45818.937553697775</v>
      </c>
      <c r="M173" s="3">
        <f t="shared" si="169"/>
        <v>46506.221617003241</v>
      </c>
      <c r="N173" s="7" t="s">
        <v>34</v>
      </c>
      <c r="O173" s="7"/>
      <c r="P173" s="3"/>
    </row>
    <row r="174" spans="1:16" x14ac:dyDescent="0.3">
      <c r="A174" s="1" t="s">
        <v>66</v>
      </c>
      <c r="B174" s="3">
        <v>47718</v>
      </c>
      <c r="C174" s="3">
        <f t="shared" si="132"/>
        <v>48910.95</v>
      </c>
      <c r="D174" s="3">
        <f t="shared" si="132"/>
        <v>49155.50475</v>
      </c>
      <c r="E174" s="3">
        <f t="shared" si="132"/>
        <v>50384.392368749999</v>
      </c>
      <c r="F174" s="3">
        <f t="shared" si="132"/>
        <v>50636.314330593748</v>
      </c>
      <c r="G174" s="3">
        <f t="shared" ref="G174:M174" si="170">F174+(F174*G$2)</f>
        <v>51902.222188858592</v>
      </c>
      <c r="H174" s="3">
        <f t="shared" si="170"/>
        <v>52161.733299802887</v>
      </c>
      <c r="I174" s="3">
        <f t="shared" si="170"/>
        <v>52944.159299299929</v>
      </c>
      <c r="J174" s="3">
        <f t="shared" si="170"/>
        <v>53208.880095796427</v>
      </c>
      <c r="K174" s="3">
        <f t="shared" si="170"/>
        <v>54007.013297233374</v>
      </c>
      <c r="L174" s="3">
        <f t="shared" si="170"/>
        <v>54277.048363719543</v>
      </c>
      <c r="M174" s="3">
        <f t="shared" si="170"/>
        <v>55091.204089175335</v>
      </c>
      <c r="N174" s="7" t="s">
        <v>34</v>
      </c>
      <c r="O174" s="7"/>
      <c r="P174" s="3"/>
    </row>
    <row r="175" spans="1:16" x14ac:dyDescent="0.3">
      <c r="B175" s="3">
        <v>48925</v>
      </c>
      <c r="C175" s="3">
        <f t="shared" si="132"/>
        <v>50148.125</v>
      </c>
      <c r="D175" s="3">
        <f t="shared" si="132"/>
        <v>50398.865624999999</v>
      </c>
      <c r="E175" s="3">
        <f t="shared" si="132"/>
        <v>51658.837265624999</v>
      </c>
      <c r="F175" s="3">
        <f t="shared" si="132"/>
        <v>51917.131451953122</v>
      </c>
      <c r="G175" s="3">
        <f t="shared" ref="G175:M175" si="171">F175+(F175*G$2)</f>
        <v>53215.059738251948</v>
      </c>
      <c r="H175" s="3">
        <f t="shared" si="171"/>
        <v>53481.135036943211</v>
      </c>
      <c r="I175" s="3">
        <f t="shared" si="171"/>
        <v>54283.352062497361</v>
      </c>
      <c r="J175" s="3">
        <f t="shared" si="171"/>
        <v>54554.768822809849</v>
      </c>
      <c r="K175" s="3">
        <f t="shared" si="171"/>
        <v>55373.090355151995</v>
      </c>
      <c r="L175" s="3">
        <f t="shared" si="171"/>
        <v>55649.955806927755</v>
      </c>
      <c r="M175" s="3">
        <f t="shared" si="171"/>
        <v>56484.705144031672</v>
      </c>
      <c r="N175" s="7" t="s">
        <v>34</v>
      </c>
      <c r="O175" s="7"/>
      <c r="P175" s="3"/>
    </row>
    <row r="176" spans="1:16" x14ac:dyDescent="0.3">
      <c r="B176" s="3">
        <v>50137</v>
      </c>
      <c r="C176" s="3">
        <f t="shared" si="132"/>
        <v>51390.425000000003</v>
      </c>
      <c r="D176" s="3">
        <f t="shared" si="132"/>
        <v>51647.377125000006</v>
      </c>
      <c r="E176" s="3">
        <f t="shared" si="132"/>
        <v>52938.561553125008</v>
      </c>
      <c r="F176" s="3">
        <f t="shared" si="132"/>
        <v>53203.254360890634</v>
      </c>
      <c r="G176" s="3">
        <f t="shared" ref="G176:M176" si="172">F176+(F176*G$2)</f>
        <v>54533.335719912902</v>
      </c>
      <c r="H176" s="3">
        <f t="shared" si="172"/>
        <v>54806.002398512464</v>
      </c>
      <c r="I176" s="3">
        <f t="shared" si="172"/>
        <v>55628.09243449015</v>
      </c>
      <c r="J176" s="3">
        <f t="shared" si="172"/>
        <v>55906.232896662601</v>
      </c>
      <c r="K176" s="3">
        <f t="shared" si="172"/>
        <v>56744.826390112539</v>
      </c>
      <c r="L176" s="3">
        <f t="shared" si="172"/>
        <v>57028.550522063102</v>
      </c>
      <c r="M176" s="3">
        <f t="shared" si="172"/>
        <v>57883.978779894045</v>
      </c>
      <c r="N176" s="7" t="s">
        <v>34</v>
      </c>
      <c r="O176" s="7"/>
      <c r="P176" s="3"/>
    </row>
    <row r="177" spans="1:16" x14ac:dyDescent="0.3">
      <c r="B177" s="3">
        <v>51344</v>
      </c>
      <c r="C177" s="3">
        <f t="shared" si="132"/>
        <v>52627.6</v>
      </c>
      <c r="D177" s="3">
        <f t="shared" si="132"/>
        <v>52890.737999999998</v>
      </c>
      <c r="E177" s="3">
        <f t="shared" si="132"/>
        <v>54213.006450000001</v>
      </c>
      <c r="F177" s="3">
        <f t="shared" si="132"/>
        <v>54484.071482250001</v>
      </c>
      <c r="G177" s="3">
        <f t="shared" ref="G177:M177" si="173">F177+(F177*G$2)</f>
        <v>55846.173269306251</v>
      </c>
      <c r="H177" s="3">
        <f t="shared" si="173"/>
        <v>56125.404135652781</v>
      </c>
      <c r="I177" s="3">
        <f t="shared" si="173"/>
        <v>56967.285197687575</v>
      </c>
      <c r="J177" s="3">
        <f t="shared" si="173"/>
        <v>57252.121623676016</v>
      </c>
      <c r="K177" s="3">
        <f t="shared" si="173"/>
        <v>58110.903448031153</v>
      </c>
      <c r="L177" s="3">
        <f t="shared" si="173"/>
        <v>58401.457965271307</v>
      </c>
      <c r="M177" s="3">
        <f t="shared" si="173"/>
        <v>59277.479834750375</v>
      </c>
      <c r="N177" s="7" t="s">
        <v>34</v>
      </c>
      <c r="O177" s="7"/>
      <c r="P177" s="3"/>
    </row>
    <row r="178" spans="1:16" x14ac:dyDescent="0.3">
      <c r="A178" s="1" t="s">
        <v>0</v>
      </c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7"/>
      <c r="O178" s="7"/>
      <c r="P178" s="3"/>
    </row>
    <row r="179" spans="1:16" x14ac:dyDescent="0.3">
      <c r="A179" s="9" t="s">
        <v>67</v>
      </c>
      <c r="B179" s="11">
        <v>41865</v>
      </c>
      <c r="C179" s="11">
        <v>41975</v>
      </c>
      <c r="D179" s="11">
        <v>42230</v>
      </c>
      <c r="E179" s="11">
        <v>42340</v>
      </c>
      <c r="F179" s="11">
        <v>42596</v>
      </c>
      <c r="G179" s="11">
        <v>42706</v>
      </c>
      <c r="H179" s="11">
        <v>42992</v>
      </c>
      <c r="I179" s="11">
        <v>43070</v>
      </c>
      <c r="J179" s="11">
        <v>43357</v>
      </c>
      <c r="K179" s="11">
        <v>43435</v>
      </c>
      <c r="L179" s="11">
        <v>43722</v>
      </c>
      <c r="M179" s="11">
        <v>43800</v>
      </c>
      <c r="N179" s="7"/>
      <c r="O179" s="7"/>
      <c r="P179" s="3"/>
    </row>
    <row r="180" spans="1:16" x14ac:dyDescent="0.3">
      <c r="A180" s="1" t="s">
        <v>68</v>
      </c>
      <c r="B180" s="3">
        <v>37565</v>
      </c>
      <c r="C180" s="3">
        <f t="shared" si="132"/>
        <v>38504.125</v>
      </c>
      <c r="D180" s="3">
        <f t="shared" si="132"/>
        <v>38696.645624999997</v>
      </c>
      <c r="E180" s="3">
        <f t="shared" si="132"/>
        <v>39664.061765624996</v>
      </c>
      <c r="F180" s="3">
        <f t="shared" si="132"/>
        <v>39862.382074453119</v>
      </c>
      <c r="G180" s="3">
        <f t="shared" ref="G180:M180" si="174">F180+(F180*G$2)</f>
        <v>40858.941626314445</v>
      </c>
      <c r="H180" s="3">
        <f t="shared" si="174"/>
        <v>41063.236334446017</v>
      </c>
      <c r="I180" s="3">
        <f t="shared" si="174"/>
        <v>41679.184879462708</v>
      </c>
      <c r="J180" s="3">
        <f t="shared" si="174"/>
        <v>41887.580803860023</v>
      </c>
      <c r="K180" s="3">
        <f t="shared" si="174"/>
        <v>42515.89451591792</v>
      </c>
      <c r="L180" s="3">
        <f t="shared" si="174"/>
        <v>42728.473988497513</v>
      </c>
      <c r="M180" s="3">
        <f t="shared" si="174"/>
        <v>43369.401098324975</v>
      </c>
      <c r="N180" s="7">
        <v>41680</v>
      </c>
      <c r="O180" s="7">
        <f t="shared" ref="O180:O197" si="175">I180-N180</f>
        <v>-0.81512053729238687</v>
      </c>
      <c r="P180" s="3"/>
    </row>
    <row r="181" spans="1:16" x14ac:dyDescent="0.3">
      <c r="B181" s="3">
        <v>38530</v>
      </c>
      <c r="C181" s="3">
        <f t="shared" si="132"/>
        <v>39493.25</v>
      </c>
      <c r="D181" s="3">
        <f t="shared" si="132"/>
        <v>39690.716249999998</v>
      </c>
      <c r="E181" s="3">
        <f t="shared" si="132"/>
        <v>40682.984156250001</v>
      </c>
      <c r="F181" s="3">
        <f t="shared" si="132"/>
        <v>40886.399077031252</v>
      </c>
      <c r="G181" s="3">
        <f t="shared" ref="G181:M181" si="176">F181+(F181*G$2)</f>
        <v>41908.559053957033</v>
      </c>
      <c r="H181" s="3">
        <f t="shared" si="176"/>
        <v>42118.101849226819</v>
      </c>
      <c r="I181" s="3">
        <f t="shared" si="176"/>
        <v>42749.873376965224</v>
      </c>
      <c r="J181" s="3">
        <f t="shared" si="176"/>
        <v>42963.62274385005</v>
      </c>
      <c r="K181" s="3">
        <f t="shared" si="176"/>
        <v>43608.077085007804</v>
      </c>
      <c r="L181" s="3">
        <f t="shared" si="176"/>
        <v>43826.117470432844</v>
      </c>
      <c r="M181" s="3">
        <f t="shared" si="176"/>
        <v>44483.509232489334</v>
      </c>
      <c r="N181" s="7">
        <v>42749</v>
      </c>
      <c r="O181" s="7">
        <f t="shared" si="175"/>
        <v>0.87337696522445185</v>
      </c>
      <c r="P181" s="3"/>
    </row>
    <row r="182" spans="1:16" x14ac:dyDescent="0.3">
      <c r="B182" s="3">
        <v>39523</v>
      </c>
      <c r="C182" s="3">
        <f t="shared" si="132"/>
        <v>40511.074999999997</v>
      </c>
      <c r="D182" s="3">
        <f t="shared" si="132"/>
        <v>40713.630375000001</v>
      </c>
      <c r="E182" s="3">
        <f t="shared" si="132"/>
        <v>41731.471134375002</v>
      </c>
      <c r="F182" s="3">
        <f t="shared" si="132"/>
        <v>41940.128490046875</v>
      </c>
      <c r="G182" s="3">
        <f t="shared" ref="G182:M182" si="177">F182+(F182*G$2)</f>
        <v>42988.631702298044</v>
      </c>
      <c r="H182" s="3">
        <f t="shared" si="177"/>
        <v>43203.574860809531</v>
      </c>
      <c r="I182" s="3">
        <f t="shared" si="177"/>
        <v>43851.628483721674</v>
      </c>
      <c r="J182" s="3">
        <f t="shared" si="177"/>
        <v>44070.88662614028</v>
      </c>
      <c r="K182" s="3">
        <f t="shared" si="177"/>
        <v>44731.949925532383</v>
      </c>
      <c r="L182" s="3">
        <f t="shared" si="177"/>
        <v>44955.609675160042</v>
      </c>
      <c r="M182" s="3">
        <f t="shared" si="177"/>
        <v>45629.943820287444</v>
      </c>
      <c r="N182" s="7">
        <v>43854</v>
      </c>
      <c r="O182" s="7">
        <f t="shared" si="175"/>
        <v>-2.3715162783264532</v>
      </c>
      <c r="P182" s="3"/>
    </row>
    <row r="183" spans="1:16" x14ac:dyDescent="0.3">
      <c r="B183" s="3">
        <v>40508</v>
      </c>
      <c r="C183" s="3">
        <f t="shared" si="132"/>
        <v>41520.699999999997</v>
      </c>
      <c r="D183" s="3">
        <f t="shared" si="132"/>
        <v>41728.303499999995</v>
      </c>
      <c r="E183" s="3">
        <f t="shared" si="132"/>
        <v>42771.511087499995</v>
      </c>
      <c r="F183" s="3">
        <f t="shared" si="132"/>
        <v>42985.368642937494</v>
      </c>
      <c r="G183" s="3">
        <f t="shared" ref="G183:M183" si="178">F183+(F183*G$2)</f>
        <v>44060.002859010929</v>
      </c>
      <c r="H183" s="3">
        <f t="shared" si="178"/>
        <v>44280.302873305984</v>
      </c>
      <c r="I183" s="3">
        <f t="shared" si="178"/>
        <v>44944.507416405577</v>
      </c>
      <c r="J183" s="3">
        <f t="shared" si="178"/>
        <v>45169.229953487607</v>
      </c>
      <c r="K183" s="3">
        <f t="shared" si="178"/>
        <v>45846.768402789923</v>
      </c>
      <c r="L183" s="3">
        <f t="shared" si="178"/>
        <v>46076.002244803873</v>
      </c>
      <c r="M183" s="3">
        <f t="shared" si="178"/>
        <v>46767.142278475934</v>
      </c>
      <c r="N183" s="7">
        <v>44947</v>
      </c>
      <c r="O183" s="7">
        <f t="shared" si="175"/>
        <v>-2.4925835944231949</v>
      </c>
      <c r="P183" s="3"/>
    </row>
    <row r="184" spans="1:16" x14ac:dyDescent="0.3">
      <c r="A184" s="1" t="s">
        <v>69</v>
      </c>
      <c r="B184" s="3">
        <v>46262</v>
      </c>
      <c r="C184" s="3">
        <f t="shared" si="132"/>
        <v>47418.55</v>
      </c>
      <c r="D184" s="3">
        <f t="shared" si="132"/>
        <v>47655.642750000006</v>
      </c>
      <c r="E184" s="3">
        <f t="shared" si="132"/>
        <v>48847.033818750009</v>
      </c>
      <c r="F184" s="3">
        <f t="shared" si="132"/>
        <v>49091.26898784376</v>
      </c>
      <c r="G184" s="3">
        <f t="shared" ref="G184:M184" si="179">F184+(F184*G$2)</f>
        <v>50318.550712539851</v>
      </c>
      <c r="H184" s="3">
        <f t="shared" si="179"/>
        <v>50570.143466102549</v>
      </c>
      <c r="I184" s="3">
        <f t="shared" si="179"/>
        <v>51328.695618094083</v>
      </c>
      <c r="J184" s="3">
        <f t="shared" si="179"/>
        <v>51585.339096184551</v>
      </c>
      <c r="K184" s="3">
        <f t="shared" si="179"/>
        <v>52359.119182627321</v>
      </c>
      <c r="L184" s="3">
        <f t="shared" si="179"/>
        <v>52620.914778540457</v>
      </c>
      <c r="M184" s="3">
        <f t="shared" si="179"/>
        <v>53410.22850021856</v>
      </c>
      <c r="N184" s="7">
        <v>51329</v>
      </c>
      <c r="O184" s="7">
        <f t="shared" si="175"/>
        <v>-0.3043819059166708</v>
      </c>
      <c r="P184" s="3"/>
    </row>
    <row r="185" spans="1:16" x14ac:dyDescent="0.3">
      <c r="B185" s="3">
        <v>47868</v>
      </c>
      <c r="C185" s="3">
        <f t="shared" si="132"/>
        <v>49064.7</v>
      </c>
      <c r="D185" s="3">
        <f t="shared" si="132"/>
        <v>49310.023499999996</v>
      </c>
      <c r="E185" s="3">
        <f t="shared" si="132"/>
        <v>50542.774087499994</v>
      </c>
      <c r="F185" s="3">
        <f t="shared" si="132"/>
        <v>50795.487957937497</v>
      </c>
      <c r="G185" s="3">
        <f t="shared" ref="G185:M185" si="180">F185+(F185*G$2)</f>
        <v>52065.375156885937</v>
      </c>
      <c r="H185" s="3">
        <f t="shared" si="180"/>
        <v>52325.702032670364</v>
      </c>
      <c r="I185" s="3">
        <f t="shared" si="180"/>
        <v>53110.587563160421</v>
      </c>
      <c r="J185" s="3">
        <f t="shared" si="180"/>
        <v>53376.140500976224</v>
      </c>
      <c r="K185" s="3">
        <f t="shared" si="180"/>
        <v>54176.782608490867</v>
      </c>
      <c r="L185" s="3">
        <f t="shared" si="180"/>
        <v>54447.66652153332</v>
      </c>
      <c r="M185" s="3">
        <f t="shared" si="180"/>
        <v>55264.38151935632</v>
      </c>
      <c r="N185" s="7">
        <v>53112</v>
      </c>
      <c r="O185" s="7">
        <f t="shared" si="175"/>
        <v>-1.4124368395787315</v>
      </c>
      <c r="P185" s="3"/>
    </row>
    <row r="186" spans="1:16" x14ac:dyDescent="0.3">
      <c r="B186" s="3">
        <v>49470</v>
      </c>
      <c r="C186" s="3">
        <f t="shared" si="132"/>
        <v>50706.75</v>
      </c>
      <c r="D186" s="3">
        <f t="shared" si="132"/>
        <v>50960.283750000002</v>
      </c>
      <c r="E186" s="3">
        <f t="shared" si="132"/>
        <v>52234.290843750001</v>
      </c>
      <c r="F186" s="3">
        <f t="shared" si="132"/>
        <v>52495.462297968748</v>
      </c>
      <c r="G186" s="3">
        <f t="shared" ref="G186:M186" si="181">F186+(F186*G$2)</f>
        <v>53807.848855417964</v>
      </c>
      <c r="H186" s="3">
        <f t="shared" si="181"/>
        <v>54076.888099695054</v>
      </c>
      <c r="I186" s="3">
        <f t="shared" si="181"/>
        <v>54888.041421190479</v>
      </c>
      <c r="J186" s="3">
        <f t="shared" si="181"/>
        <v>55162.481628296431</v>
      </c>
      <c r="K186" s="3">
        <f t="shared" si="181"/>
        <v>55989.918852720875</v>
      </c>
      <c r="L186" s="3">
        <f t="shared" si="181"/>
        <v>56269.868446984481</v>
      </c>
      <c r="M186" s="3">
        <f t="shared" si="181"/>
        <v>57113.916473689249</v>
      </c>
      <c r="N186" s="7">
        <v>54890</v>
      </c>
      <c r="O186" s="7">
        <f t="shared" si="175"/>
        <v>-1.9585788095209864</v>
      </c>
      <c r="P186" s="3"/>
    </row>
    <row r="187" spans="1:16" x14ac:dyDescent="0.3">
      <c r="B187" s="3">
        <v>51074</v>
      </c>
      <c r="C187" s="3">
        <f t="shared" si="132"/>
        <v>52350.85</v>
      </c>
      <c r="D187" s="3">
        <f t="shared" si="132"/>
        <v>52612.604249999997</v>
      </c>
      <c r="E187" s="3">
        <f t="shared" si="132"/>
        <v>53927.91935625</v>
      </c>
      <c r="F187" s="3">
        <f t="shared" si="132"/>
        <v>54197.55895303125</v>
      </c>
      <c r="G187" s="3">
        <f t="shared" ref="G187:M187" si="182">F187+(F187*G$2)</f>
        <v>55552.497926857031</v>
      </c>
      <c r="H187" s="3">
        <f t="shared" si="182"/>
        <v>55830.260416491314</v>
      </c>
      <c r="I187" s="3">
        <f t="shared" si="182"/>
        <v>56667.714322738684</v>
      </c>
      <c r="J187" s="3">
        <f t="shared" si="182"/>
        <v>56951.052894352375</v>
      </c>
      <c r="K187" s="3">
        <f t="shared" si="182"/>
        <v>57805.318687767664</v>
      </c>
      <c r="L187" s="3">
        <f t="shared" si="182"/>
        <v>58094.345281206501</v>
      </c>
      <c r="M187" s="3">
        <f t="shared" si="182"/>
        <v>58965.760460424601</v>
      </c>
      <c r="N187" s="7">
        <v>56669</v>
      </c>
      <c r="O187" s="7">
        <f t="shared" si="175"/>
        <v>-1.2856772613158682</v>
      </c>
      <c r="P187" s="3"/>
    </row>
    <row r="188" spans="1:16" x14ac:dyDescent="0.3">
      <c r="B188" s="3">
        <v>52674</v>
      </c>
      <c r="C188" s="3">
        <f t="shared" si="132"/>
        <v>53990.85</v>
      </c>
      <c r="D188" s="3">
        <f t="shared" si="132"/>
        <v>54260.804250000001</v>
      </c>
      <c r="E188" s="3">
        <f t="shared" si="132"/>
        <v>55617.324356249999</v>
      </c>
      <c r="F188" s="3">
        <f t="shared" si="132"/>
        <v>55895.41097803125</v>
      </c>
      <c r="G188" s="3">
        <f t="shared" ref="G188:M188" si="183">F188+(F188*G$2)</f>
        <v>57292.796252482032</v>
      </c>
      <c r="H188" s="3">
        <f t="shared" si="183"/>
        <v>57579.26023374444</v>
      </c>
      <c r="I188" s="3">
        <f t="shared" si="183"/>
        <v>58442.949137250609</v>
      </c>
      <c r="J188" s="3">
        <f t="shared" si="183"/>
        <v>58735.16388293686</v>
      </c>
      <c r="K188" s="3">
        <f t="shared" si="183"/>
        <v>59616.191341180915</v>
      </c>
      <c r="L188" s="3">
        <f t="shared" si="183"/>
        <v>59914.272297886819</v>
      </c>
      <c r="M188" s="3">
        <f t="shared" si="183"/>
        <v>60812.98638235512</v>
      </c>
      <c r="N188" s="7">
        <v>58444</v>
      </c>
      <c r="O188" s="7">
        <f t="shared" si="175"/>
        <v>-1.0508627493909444</v>
      </c>
      <c r="P188" s="3"/>
    </row>
    <row r="189" spans="1:16" x14ac:dyDescent="0.3">
      <c r="A189" s="1" t="s">
        <v>70</v>
      </c>
      <c r="B189" s="3">
        <v>54601</v>
      </c>
      <c r="C189" s="3">
        <f t="shared" si="132"/>
        <v>55966.025000000001</v>
      </c>
      <c r="D189" s="3">
        <f t="shared" si="132"/>
        <v>56245.855125000002</v>
      </c>
      <c r="E189" s="3">
        <f t="shared" si="132"/>
        <v>57652.001503125</v>
      </c>
      <c r="F189" s="3">
        <f t="shared" si="132"/>
        <v>57940.261510640623</v>
      </c>
      <c r="G189" s="3">
        <f t="shared" ref="G189:M189" si="184">F189+(F189*G$2)</f>
        <v>59388.768048406637</v>
      </c>
      <c r="H189" s="3">
        <f t="shared" si="184"/>
        <v>59685.711888648671</v>
      </c>
      <c r="I189" s="3">
        <f t="shared" si="184"/>
        <v>60580.997566978403</v>
      </c>
      <c r="J189" s="3">
        <f t="shared" si="184"/>
        <v>60883.902554813292</v>
      </c>
      <c r="K189" s="3">
        <f t="shared" si="184"/>
        <v>61797.161093135488</v>
      </c>
      <c r="L189" s="3">
        <f t="shared" si="184"/>
        <v>62106.146898601168</v>
      </c>
      <c r="M189" s="3">
        <f t="shared" si="184"/>
        <v>63037.739102080188</v>
      </c>
      <c r="N189" s="7">
        <v>60582</v>
      </c>
      <c r="O189" s="7">
        <f t="shared" si="175"/>
        <v>-1.0024330215965165</v>
      </c>
      <c r="P189" s="3"/>
    </row>
    <row r="190" spans="1:16" x14ac:dyDescent="0.3">
      <c r="B190" s="3">
        <v>56766</v>
      </c>
      <c r="C190" s="3">
        <f t="shared" si="132"/>
        <v>58185.15</v>
      </c>
      <c r="D190" s="3">
        <f t="shared" si="132"/>
        <v>58476.075750000004</v>
      </c>
      <c r="E190" s="3">
        <f t="shared" si="132"/>
        <v>59937.977643750004</v>
      </c>
      <c r="F190" s="3">
        <f t="shared" si="132"/>
        <v>60237.667531968757</v>
      </c>
      <c r="G190" s="3">
        <f t="shared" ref="G190:M190" si="185">F190+(F190*G$2)</f>
        <v>61743.609220267972</v>
      </c>
      <c r="H190" s="3">
        <f t="shared" si="185"/>
        <v>62052.327266369313</v>
      </c>
      <c r="I190" s="3">
        <f t="shared" si="185"/>
        <v>62983.112175364855</v>
      </c>
      <c r="J190" s="3">
        <f t="shared" si="185"/>
        <v>63298.027736241682</v>
      </c>
      <c r="K190" s="3">
        <f t="shared" si="185"/>
        <v>64247.498152285305</v>
      </c>
      <c r="L190" s="3">
        <f t="shared" si="185"/>
        <v>64568.735643046733</v>
      </c>
      <c r="M190" s="3">
        <f t="shared" si="185"/>
        <v>65537.266677692431</v>
      </c>
      <c r="N190" s="7">
        <v>62984</v>
      </c>
      <c r="O190" s="7">
        <f t="shared" si="175"/>
        <v>-0.88782463514507981</v>
      </c>
      <c r="P190" s="3"/>
    </row>
    <row r="191" spans="1:16" x14ac:dyDescent="0.3">
      <c r="B191" s="3">
        <v>59013</v>
      </c>
      <c r="C191" s="3">
        <f t="shared" si="132"/>
        <v>60488.324999999997</v>
      </c>
      <c r="D191" s="3">
        <f t="shared" si="132"/>
        <v>60790.766624999997</v>
      </c>
      <c r="E191" s="3">
        <f t="shared" si="132"/>
        <v>62310.535790624999</v>
      </c>
      <c r="F191" s="3">
        <f t="shared" si="132"/>
        <v>62622.088469578128</v>
      </c>
      <c r="G191" s="3">
        <f t="shared" ref="G191:M191" si="186">F191+(F191*G$2)</f>
        <v>64187.640681317578</v>
      </c>
      <c r="H191" s="3">
        <f t="shared" si="186"/>
        <v>64508.578884724164</v>
      </c>
      <c r="I191" s="3">
        <f t="shared" si="186"/>
        <v>65476.207567995029</v>
      </c>
      <c r="J191" s="3">
        <f t="shared" si="186"/>
        <v>65803.588605835001</v>
      </c>
      <c r="K191" s="3">
        <f t="shared" si="186"/>
        <v>66790.642434922527</v>
      </c>
      <c r="L191" s="3">
        <f t="shared" si="186"/>
        <v>67124.595647097143</v>
      </c>
      <c r="M191" s="3">
        <f t="shared" si="186"/>
        <v>68131.464581803593</v>
      </c>
      <c r="N191" s="7">
        <v>65477</v>
      </c>
      <c r="O191" s="7">
        <f t="shared" si="175"/>
        <v>-0.79243200497148791</v>
      </c>
      <c r="P191" s="3"/>
    </row>
    <row r="192" spans="1:16" x14ac:dyDescent="0.3">
      <c r="B192" s="3">
        <v>61284</v>
      </c>
      <c r="C192" s="3">
        <f t="shared" si="132"/>
        <v>62816.1</v>
      </c>
      <c r="D192" s="3">
        <f t="shared" si="132"/>
        <v>63130.180499999995</v>
      </c>
      <c r="E192" s="3">
        <f t="shared" si="132"/>
        <v>64708.435012499998</v>
      </c>
      <c r="F192" s="3">
        <f t="shared" si="132"/>
        <v>65031.977187562501</v>
      </c>
      <c r="G192" s="3">
        <f t="shared" ref="G192:M192" si="187">F192+(F192*G$2)</f>
        <v>66657.776617251569</v>
      </c>
      <c r="H192" s="3">
        <f t="shared" si="187"/>
        <v>66991.065500337834</v>
      </c>
      <c r="I192" s="3">
        <f t="shared" si="187"/>
        <v>67995.931482842905</v>
      </c>
      <c r="J192" s="3">
        <f t="shared" si="187"/>
        <v>68335.911140257114</v>
      </c>
      <c r="K192" s="3">
        <f t="shared" si="187"/>
        <v>69360.949807360972</v>
      </c>
      <c r="L192" s="3">
        <f t="shared" si="187"/>
        <v>69707.754556397776</v>
      </c>
      <c r="M192" s="3">
        <f t="shared" si="187"/>
        <v>70753.370874743749</v>
      </c>
      <c r="N192" s="7">
        <v>67997</v>
      </c>
      <c r="O192" s="7">
        <f t="shared" si="175"/>
        <v>-1.0685171570949024</v>
      </c>
      <c r="P192" s="3"/>
    </row>
    <row r="193" spans="1:16" x14ac:dyDescent="0.3">
      <c r="B193" s="3">
        <v>63550</v>
      </c>
      <c r="C193" s="3">
        <f t="shared" si="132"/>
        <v>65138.75</v>
      </c>
      <c r="D193" s="3">
        <f t="shared" si="132"/>
        <v>65464.443749999999</v>
      </c>
      <c r="E193" s="3">
        <f t="shared" si="132"/>
        <v>67101.054843749997</v>
      </c>
      <c r="F193" s="3">
        <f t="shared" si="132"/>
        <v>67436.560117968751</v>
      </c>
      <c r="G193" s="3">
        <f t="shared" ref="G193:M193" si="188">F193+(F193*G$2)</f>
        <v>69122.474120917963</v>
      </c>
      <c r="H193" s="3">
        <f t="shared" si="188"/>
        <v>69468.086491522554</v>
      </c>
      <c r="I193" s="3">
        <f t="shared" si="188"/>
        <v>70510.107788895388</v>
      </c>
      <c r="J193" s="3">
        <f t="shared" si="188"/>
        <v>70862.658327839861</v>
      </c>
      <c r="K193" s="3">
        <f t="shared" si="188"/>
        <v>71925.598202757465</v>
      </c>
      <c r="L193" s="3">
        <f t="shared" si="188"/>
        <v>72285.226193771246</v>
      </c>
      <c r="M193" s="3">
        <f t="shared" si="188"/>
        <v>73369.504586677809</v>
      </c>
      <c r="N193" s="7">
        <v>70513</v>
      </c>
      <c r="O193" s="7">
        <f t="shared" si="175"/>
        <v>-2.8922111046122154</v>
      </c>
      <c r="P193" s="3"/>
    </row>
    <row r="194" spans="1:16" x14ac:dyDescent="0.3">
      <c r="A194" s="1" t="s">
        <v>71</v>
      </c>
      <c r="B194" s="3">
        <v>66726</v>
      </c>
      <c r="C194" s="3">
        <f t="shared" si="132"/>
        <v>68394.149999999994</v>
      </c>
      <c r="D194" s="3">
        <f t="shared" si="132"/>
        <v>68736.120749999987</v>
      </c>
      <c r="E194" s="3">
        <f t="shared" si="132"/>
        <v>70454.52376874999</v>
      </c>
      <c r="F194" s="3">
        <f t="shared" si="132"/>
        <v>70806.796387593742</v>
      </c>
      <c r="G194" s="3">
        <f t="shared" ref="G194:M194" si="189">F194+(F194*G$2)</f>
        <v>72576.966297283579</v>
      </c>
      <c r="H194" s="3">
        <f t="shared" si="189"/>
        <v>72939.851128769995</v>
      </c>
      <c r="I194" s="3">
        <f t="shared" si="189"/>
        <v>74033.948895701542</v>
      </c>
      <c r="J194" s="3">
        <f t="shared" si="189"/>
        <v>74404.118640180051</v>
      </c>
      <c r="K194" s="3">
        <f t="shared" si="189"/>
        <v>75520.180419782759</v>
      </c>
      <c r="L194" s="3">
        <f t="shared" si="189"/>
        <v>75897.781321881674</v>
      </c>
      <c r="M194" s="3">
        <f t="shared" si="189"/>
        <v>77036.2480417099</v>
      </c>
      <c r="N194" s="7">
        <v>74034</v>
      </c>
      <c r="O194" s="7">
        <f t="shared" si="175"/>
        <v>-5.1104298458085395E-2</v>
      </c>
      <c r="P194" s="3"/>
    </row>
    <row r="195" spans="1:16" x14ac:dyDescent="0.3">
      <c r="B195" s="3">
        <v>69675</v>
      </c>
      <c r="C195" s="3">
        <f t="shared" si="132"/>
        <v>71416.875</v>
      </c>
      <c r="D195" s="3">
        <f t="shared" si="132"/>
        <v>71773.959375000006</v>
      </c>
      <c r="E195" s="3">
        <f t="shared" si="132"/>
        <v>73568.308359375005</v>
      </c>
      <c r="F195" s="3">
        <f t="shared" si="132"/>
        <v>73936.149901171884</v>
      </c>
      <c r="G195" s="3">
        <f t="shared" ref="G195:M195" si="190">F195+(F195*G$2)</f>
        <v>75784.553648701185</v>
      </c>
      <c r="H195" s="3">
        <f t="shared" si="190"/>
        <v>76163.476416944686</v>
      </c>
      <c r="I195" s="3">
        <f t="shared" si="190"/>
        <v>77305.928563198861</v>
      </c>
      <c r="J195" s="3">
        <f t="shared" si="190"/>
        <v>77692.458206014853</v>
      </c>
      <c r="K195" s="3">
        <f t="shared" si="190"/>
        <v>78857.845079105071</v>
      </c>
      <c r="L195" s="3">
        <f t="shared" si="190"/>
        <v>79252.134304500592</v>
      </c>
      <c r="M195" s="3">
        <f t="shared" si="190"/>
        <v>80440.916319068099</v>
      </c>
      <c r="N195" s="7">
        <v>77306</v>
      </c>
      <c r="O195" s="7">
        <f t="shared" si="175"/>
        <v>-7.1436801139498129E-2</v>
      </c>
      <c r="P195" s="3"/>
    </row>
    <row r="196" spans="1:16" x14ac:dyDescent="0.3">
      <c r="B196" s="3">
        <v>72623</v>
      </c>
      <c r="C196" s="3">
        <f t="shared" si="132"/>
        <v>74438.574999999997</v>
      </c>
      <c r="D196" s="3">
        <f t="shared" si="132"/>
        <v>74810.76787499999</v>
      </c>
      <c r="E196" s="3">
        <f t="shared" si="132"/>
        <v>76681.037071874991</v>
      </c>
      <c r="F196" s="3">
        <f t="shared" si="132"/>
        <v>77064.442257234361</v>
      </c>
      <c r="G196" s="3">
        <f t="shared" ref="G196:M196" si="191">F196+(F196*G$2)</f>
        <v>78991.053313665223</v>
      </c>
      <c r="H196" s="3">
        <f t="shared" si="191"/>
        <v>79386.008580233552</v>
      </c>
      <c r="I196" s="3">
        <f t="shared" si="191"/>
        <v>80576.798708937058</v>
      </c>
      <c r="J196" s="3">
        <f t="shared" si="191"/>
        <v>80979.682702481747</v>
      </c>
      <c r="K196" s="3">
        <f t="shared" si="191"/>
        <v>82194.377943018975</v>
      </c>
      <c r="L196" s="3">
        <f t="shared" si="191"/>
        <v>82605.349832734064</v>
      </c>
      <c r="M196" s="3">
        <f t="shared" si="191"/>
        <v>83844.43008022508</v>
      </c>
      <c r="N196" s="7">
        <v>80577</v>
      </c>
      <c r="O196" s="7">
        <f t="shared" si="175"/>
        <v>-0.20129106294189114</v>
      </c>
      <c r="P196" s="3"/>
    </row>
    <row r="197" spans="1:16" x14ac:dyDescent="0.3">
      <c r="B197" s="3">
        <v>75573</v>
      </c>
      <c r="C197" s="3">
        <f t="shared" si="132"/>
        <v>77462.324999999997</v>
      </c>
      <c r="D197" s="3">
        <f t="shared" si="132"/>
        <v>77849.636624999999</v>
      </c>
      <c r="E197" s="3">
        <f t="shared" si="132"/>
        <v>79795.877540625006</v>
      </c>
      <c r="F197" s="3">
        <f t="shared" si="132"/>
        <v>80194.856928328125</v>
      </c>
      <c r="G197" s="3">
        <f t="shared" ref="G197:M197" si="192">F197+(F197*G$2)</f>
        <v>82199.728351536323</v>
      </c>
      <c r="H197" s="3">
        <f t="shared" si="192"/>
        <v>82610.726993294011</v>
      </c>
      <c r="I197" s="3">
        <f t="shared" si="192"/>
        <v>83849.887898193425</v>
      </c>
      <c r="J197" s="3">
        <f t="shared" si="192"/>
        <v>84269.137337684399</v>
      </c>
      <c r="K197" s="3">
        <f t="shared" si="192"/>
        <v>85533.174397749666</v>
      </c>
      <c r="L197" s="3">
        <f t="shared" si="192"/>
        <v>85960.840269738415</v>
      </c>
      <c r="M197" s="3">
        <f t="shared" si="192"/>
        <v>87250.252873784499</v>
      </c>
      <c r="N197" s="7">
        <v>83850</v>
      </c>
      <c r="O197" s="7">
        <f t="shared" si="175"/>
        <v>-0.11210180657508317</v>
      </c>
      <c r="P197" s="3"/>
    </row>
    <row r="198" spans="1:16" x14ac:dyDescent="0.3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7"/>
      <c r="O198" s="7"/>
      <c r="P198" s="3"/>
    </row>
    <row r="199" spans="1:16" x14ac:dyDescent="0.3">
      <c r="A199" s="9" t="s">
        <v>72</v>
      </c>
      <c r="B199" s="11">
        <v>41865</v>
      </c>
      <c r="C199" s="11">
        <v>41975</v>
      </c>
      <c r="D199" s="11">
        <v>42230</v>
      </c>
      <c r="E199" s="11">
        <v>42340</v>
      </c>
      <c r="F199" s="11">
        <v>42596</v>
      </c>
      <c r="G199" s="11">
        <v>42706</v>
      </c>
      <c r="H199" s="11">
        <v>42992</v>
      </c>
      <c r="I199" s="11">
        <v>43070</v>
      </c>
      <c r="J199" s="11">
        <v>43357</v>
      </c>
      <c r="K199" s="11">
        <v>43435</v>
      </c>
      <c r="L199" s="11">
        <v>43722</v>
      </c>
      <c r="M199" s="11">
        <v>43800</v>
      </c>
      <c r="N199" s="7"/>
      <c r="O199" s="7"/>
      <c r="P199" s="3"/>
    </row>
    <row r="200" spans="1:16" x14ac:dyDescent="0.3">
      <c r="A200" s="1" t="s">
        <v>73</v>
      </c>
      <c r="B200" s="3">
        <v>37271</v>
      </c>
      <c r="C200" s="3">
        <f t="shared" ref="C200:F262" si="193">B200+(B200*C$2)</f>
        <v>38202.775000000001</v>
      </c>
      <c r="D200" s="3">
        <f t="shared" si="193"/>
        <v>38393.788874999998</v>
      </c>
      <c r="E200" s="3">
        <f t="shared" si="193"/>
        <v>39353.633596874999</v>
      </c>
      <c r="F200" s="3">
        <f t="shared" si="193"/>
        <v>39550.401764859373</v>
      </c>
      <c r="G200" s="3">
        <f t="shared" ref="G200:M200" si="194">F200+(F200*G$2)</f>
        <v>40539.161808980854</v>
      </c>
      <c r="H200" s="3">
        <f t="shared" si="194"/>
        <v>40741.857618025759</v>
      </c>
      <c r="I200" s="3">
        <f t="shared" si="194"/>
        <v>41352.985482296142</v>
      </c>
      <c r="J200" s="3">
        <f t="shared" si="194"/>
        <v>41559.750409707623</v>
      </c>
      <c r="K200" s="3">
        <f t="shared" si="194"/>
        <v>42183.146665853237</v>
      </c>
      <c r="L200" s="3">
        <f t="shared" si="194"/>
        <v>42394.062399182505</v>
      </c>
      <c r="M200" s="3">
        <f t="shared" si="194"/>
        <v>43029.973335170245</v>
      </c>
      <c r="N200" s="7">
        <v>41355</v>
      </c>
      <c r="O200" s="7">
        <f t="shared" ref="O200:O262" si="195">I200-N200</f>
        <v>-2.0145177038575639</v>
      </c>
      <c r="P200" s="3"/>
    </row>
    <row r="201" spans="1:16" x14ac:dyDescent="0.3">
      <c r="A201" s="1" t="s">
        <v>74</v>
      </c>
      <c r="B201" s="3">
        <v>38140</v>
      </c>
      <c r="C201" s="3">
        <f t="shared" si="193"/>
        <v>39093.5</v>
      </c>
      <c r="D201" s="3">
        <f t="shared" si="193"/>
        <v>39288.967499999999</v>
      </c>
      <c r="E201" s="3">
        <f t="shared" si="193"/>
        <v>40271.191687500002</v>
      </c>
      <c r="F201" s="3">
        <f t="shared" si="193"/>
        <v>40472.547645937506</v>
      </c>
      <c r="G201" s="3">
        <f t="shared" ref="G201:M201" si="196">F201+(F201*G$2)</f>
        <v>41484.361337085946</v>
      </c>
      <c r="H201" s="3">
        <f t="shared" si="196"/>
        <v>41691.783143771376</v>
      </c>
      <c r="I201" s="3">
        <f t="shared" si="196"/>
        <v>42317.159890927949</v>
      </c>
      <c r="J201" s="3">
        <f t="shared" si="196"/>
        <v>42528.745690382588</v>
      </c>
      <c r="K201" s="3">
        <f t="shared" si="196"/>
        <v>43166.676875738325</v>
      </c>
      <c r="L201" s="3">
        <f t="shared" si="196"/>
        <v>43382.510260117015</v>
      </c>
      <c r="M201" s="3">
        <f t="shared" si="196"/>
        <v>44033.247914018772</v>
      </c>
      <c r="N201" s="7"/>
      <c r="O201" s="7">
        <f t="shared" si="195"/>
        <v>42317.159890927949</v>
      </c>
      <c r="P201" s="3"/>
    </row>
    <row r="202" spans="1:16" x14ac:dyDescent="0.3">
      <c r="A202" s="1" t="s">
        <v>75</v>
      </c>
      <c r="B202" s="3">
        <v>39845</v>
      </c>
      <c r="C202" s="3">
        <f t="shared" si="193"/>
        <v>40841.125</v>
      </c>
      <c r="D202" s="3">
        <f t="shared" si="193"/>
        <v>41045.330625000002</v>
      </c>
      <c r="E202" s="3">
        <f t="shared" si="193"/>
        <v>42071.463890625004</v>
      </c>
      <c r="F202" s="3">
        <f t="shared" si="193"/>
        <v>42281.821210078131</v>
      </c>
      <c r="G202" s="3">
        <f t="shared" ref="G202:M202" si="197">F202+(F202*G$2)</f>
        <v>43338.866740330086</v>
      </c>
      <c r="H202" s="3">
        <f t="shared" si="197"/>
        <v>43555.561074031735</v>
      </c>
      <c r="I202" s="3">
        <f t="shared" si="197"/>
        <v>44208.894490142215</v>
      </c>
      <c r="J202" s="3">
        <f t="shared" si="197"/>
        <v>44429.938962592925</v>
      </c>
      <c r="K202" s="3">
        <f t="shared" si="197"/>
        <v>45096.388047031818</v>
      </c>
      <c r="L202" s="3">
        <f t="shared" si="197"/>
        <v>45321.869987266975</v>
      </c>
      <c r="M202" s="3">
        <f t="shared" si="197"/>
        <v>46001.698037075977</v>
      </c>
      <c r="N202" s="7">
        <v>44209</v>
      </c>
      <c r="O202" s="7">
        <f t="shared" si="195"/>
        <v>-0.10550985778536415</v>
      </c>
      <c r="P202" s="3"/>
    </row>
    <row r="203" spans="1:16" x14ac:dyDescent="0.3">
      <c r="B203" s="3">
        <v>41732</v>
      </c>
      <c r="C203" s="3">
        <f t="shared" si="193"/>
        <v>42775.3</v>
      </c>
      <c r="D203" s="3">
        <f t="shared" si="193"/>
        <v>42989.176500000001</v>
      </c>
      <c r="E203" s="3">
        <f t="shared" si="193"/>
        <v>44063.905912499999</v>
      </c>
      <c r="F203" s="3">
        <f t="shared" si="193"/>
        <v>44284.225442062496</v>
      </c>
      <c r="G203" s="3">
        <f t="shared" ref="G203:M203" si="198">F203+(F203*G$2)</f>
        <v>45391.331078114061</v>
      </c>
      <c r="H203" s="3">
        <f t="shared" si="198"/>
        <v>45618.287733504629</v>
      </c>
      <c r="I203" s="3">
        <f t="shared" si="198"/>
        <v>46302.5620495072</v>
      </c>
      <c r="J203" s="3">
        <f t="shared" si="198"/>
        <v>46534.074859754735</v>
      </c>
      <c r="K203" s="3">
        <f t="shared" si="198"/>
        <v>47232.085982651057</v>
      </c>
      <c r="L203" s="3">
        <f t="shared" si="198"/>
        <v>47468.246412564309</v>
      </c>
      <c r="M203" s="3">
        <f t="shared" si="198"/>
        <v>48180.270108752775</v>
      </c>
      <c r="N203" s="7">
        <v>46303</v>
      </c>
      <c r="O203" s="7">
        <f t="shared" si="195"/>
        <v>-0.43795049280015519</v>
      </c>
      <c r="P203" s="3"/>
    </row>
    <row r="204" spans="1:16" x14ac:dyDescent="0.3">
      <c r="B204" s="3">
        <v>42630</v>
      </c>
      <c r="C204" s="3">
        <f t="shared" si="193"/>
        <v>43695.75</v>
      </c>
      <c r="D204" s="3">
        <f t="shared" si="193"/>
        <v>43914.228750000002</v>
      </c>
      <c r="E204" s="3">
        <f t="shared" si="193"/>
        <v>45012.084468749999</v>
      </c>
      <c r="F204" s="3">
        <f t="shared" si="193"/>
        <v>45237.144891093747</v>
      </c>
      <c r="G204" s="3">
        <f t="shared" ref="G204:M204" si="199">F204+(F204*G$2)</f>
        <v>46368.073513371091</v>
      </c>
      <c r="H204" s="3">
        <f t="shared" si="199"/>
        <v>46599.913880937944</v>
      </c>
      <c r="I204" s="3">
        <f t="shared" si="199"/>
        <v>47298.912589152016</v>
      </c>
      <c r="J204" s="3">
        <f t="shared" si="199"/>
        <v>47535.407152097774</v>
      </c>
      <c r="K204" s="3">
        <f t="shared" si="199"/>
        <v>48248.43825937924</v>
      </c>
      <c r="L204" s="3">
        <f t="shared" si="199"/>
        <v>48489.680450676133</v>
      </c>
      <c r="M204" s="3">
        <f t="shared" si="199"/>
        <v>49217.025657436272</v>
      </c>
      <c r="N204" s="7">
        <v>47299</v>
      </c>
      <c r="O204" s="7">
        <f t="shared" si="195"/>
        <v>-8.7410847983846907E-2</v>
      </c>
      <c r="P204" s="3"/>
    </row>
    <row r="205" spans="1:16" x14ac:dyDescent="0.3">
      <c r="B205" s="3">
        <v>43548</v>
      </c>
      <c r="C205" s="3">
        <f t="shared" si="193"/>
        <v>44636.7</v>
      </c>
      <c r="D205" s="3">
        <f t="shared" si="193"/>
        <v>44859.883499999996</v>
      </c>
      <c r="E205" s="3">
        <f t="shared" si="193"/>
        <v>45981.380587499996</v>
      </c>
      <c r="F205" s="3">
        <f t="shared" si="193"/>
        <v>46211.287490437498</v>
      </c>
      <c r="G205" s="3">
        <f t="shared" ref="G205:M205" si="200">F205+(F205*G$2)</f>
        <v>47366.569677698433</v>
      </c>
      <c r="H205" s="3">
        <f t="shared" si="200"/>
        <v>47603.402526086924</v>
      </c>
      <c r="I205" s="3">
        <f t="shared" si="200"/>
        <v>48317.453563978226</v>
      </c>
      <c r="J205" s="3">
        <f t="shared" si="200"/>
        <v>48559.04083179812</v>
      </c>
      <c r="K205" s="3">
        <f t="shared" si="200"/>
        <v>49287.426444275094</v>
      </c>
      <c r="L205" s="3">
        <f t="shared" si="200"/>
        <v>49533.863576496471</v>
      </c>
      <c r="M205" s="3">
        <f t="shared" si="200"/>
        <v>50276.871530143915</v>
      </c>
      <c r="N205" s="7">
        <v>48319</v>
      </c>
      <c r="O205" s="7">
        <f t="shared" si="195"/>
        <v>-1.5464360217738431</v>
      </c>
      <c r="P205" s="3"/>
    </row>
    <row r="206" spans="1:16" x14ac:dyDescent="0.3">
      <c r="B206" s="3">
        <v>44469</v>
      </c>
      <c r="C206" s="3">
        <f t="shared" si="193"/>
        <v>45580.724999999999</v>
      </c>
      <c r="D206" s="3">
        <f t="shared" si="193"/>
        <v>45808.628624999998</v>
      </c>
      <c r="E206" s="3">
        <f t="shared" si="193"/>
        <v>46953.844340625001</v>
      </c>
      <c r="F206" s="3">
        <f t="shared" si="193"/>
        <v>47188.613562328122</v>
      </c>
      <c r="G206" s="3">
        <f t="shared" ref="G206:M206" si="201">F206+(F206*G$2)</f>
        <v>48368.328901386325</v>
      </c>
      <c r="H206" s="3">
        <f t="shared" si="201"/>
        <v>48610.170545893256</v>
      </c>
      <c r="I206" s="3">
        <f t="shared" si="201"/>
        <v>49339.323104081654</v>
      </c>
      <c r="J206" s="3">
        <f t="shared" si="201"/>
        <v>49586.01971960206</v>
      </c>
      <c r="K206" s="3">
        <f t="shared" si="201"/>
        <v>50329.810015396091</v>
      </c>
      <c r="L206" s="3">
        <f t="shared" si="201"/>
        <v>50581.459065473071</v>
      </c>
      <c r="M206" s="3">
        <f t="shared" si="201"/>
        <v>51340.180951455164</v>
      </c>
      <c r="N206" s="7">
        <v>49341</v>
      </c>
      <c r="O206" s="7">
        <f t="shared" si="195"/>
        <v>-1.6768959183464176</v>
      </c>
      <c r="P206" s="3"/>
    </row>
    <row r="207" spans="1:16" x14ac:dyDescent="0.3">
      <c r="A207" s="1" t="s">
        <v>76</v>
      </c>
      <c r="B207" s="3">
        <v>40731</v>
      </c>
      <c r="C207" s="3">
        <f t="shared" si="193"/>
        <v>41749.275000000001</v>
      </c>
      <c r="D207" s="3">
        <f t="shared" si="193"/>
        <v>41958.021375000004</v>
      </c>
      <c r="E207" s="3">
        <f t="shared" si="193"/>
        <v>43006.971909375003</v>
      </c>
      <c r="F207" s="3">
        <f t="shared" si="193"/>
        <v>43222.006768921878</v>
      </c>
      <c r="G207" s="3">
        <f t="shared" ref="G207:M207" si="202">F207+(F207*G$2)</f>
        <v>44302.556938144924</v>
      </c>
      <c r="H207" s="3">
        <f t="shared" si="202"/>
        <v>44524.069722835651</v>
      </c>
      <c r="I207" s="3">
        <f t="shared" si="202"/>
        <v>45191.930768678183</v>
      </c>
      <c r="J207" s="3">
        <f t="shared" si="202"/>
        <v>45417.890422521574</v>
      </c>
      <c r="K207" s="3">
        <f t="shared" si="202"/>
        <v>46099.158778859397</v>
      </c>
      <c r="L207" s="3">
        <f t="shared" si="202"/>
        <v>46329.654572753694</v>
      </c>
      <c r="M207" s="3">
        <f t="shared" si="202"/>
        <v>47024.599391345</v>
      </c>
      <c r="N207" s="7">
        <v>45193</v>
      </c>
      <c r="O207" s="7">
        <f t="shared" si="195"/>
        <v>-1.0692313218169147</v>
      </c>
      <c r="P207" s="3"/>
    </row>
    <row r="208" spans="1:16" x14ac:dyDescent="0.3">
      <c r="B208" s="3">
        <v>42618</v>
      </c>
      <c r="C208" s="3">
        <f t="shared" si="193"/>
        <v>43683.45</v>
      </c>
      <c r="D208" s="3">
        <f t="shared" si="193"/>
        <v>43901.867249999996</v>
      </c>
      <c r="E208" s="3">
        <f t="shared" si="193"/>
        <v>44999.413931249997</v>
      </c>
      <c r="F208" s="3">
        <f t="shared" si="193"/>
        <v>45224.41100090625</v>
      </c>
      <c r="G208" s="3">
        <f t="shared" ref="G208:M208" si="203">F208+(F208*G$2)</f>
        <v>46355.021275928906</v>
      </c>
      <c r="H208" s="3">
        <f t="shared" si="203"/>
        <v>46586.796382308552</v>
      </c>
      <c r="I208" s="3">
        <f t="shared" si="203"/>
        <v>47285.598328043183</v>
      </c>
      <c r="J208" s="3">
        <f t="shared" si="203"/>
        <v>47522.026319683398</v>
      </c>
      <c r="K208" s="3">
        <f t="shared" si="203"/>
        <v>48234.85671447865</v>
      </c>
      <c r="L208" s="3">
        <f t="shared" si="203"/>
        <v>48476.030998051043</v>
      </c>
      <c r="M208" s="3">
        <f t="shared" si="203"/>
        <v>49203.171463021805</v>
      </c>
      <c r="N208" s="7">
        <v>47287</v>
      </c>
      <c r="O208" s="7">
        <f t="shared" si="195"/>
        <v>-1.4016719568171538</v>
      </c>
      <c r="P208" s="3"/>
    </row>
    <row r="209" spans="1:16" x14ac:dyDescent="0.3">
      <c r="B209" s="3">
        <v>43516</v>
      </c>
      <c r="C209" s="3">
        <f t="shared" si="193"/>
        <v>44603.9</v>
      </c>
      <c r="D209" s="3">
        <f t="shared" si="193"/>
        <v>44826.919500000004</v>
      </c>
      <c r="E209" s="3">
        <f t="shared" si="193"/>
        <v>45947.592487500006</v>
      </c>
      <c r="F209" s="3">
        <f t="shared" si="193"/>
        <v>46177.330449937508</v>
      </c>
      <c r="G209" s="3">
        <f t="shared" ref="G209:M209" si="204">F209+(F209*G$2)</f>
        <v>47331.763711185944</v>
      </c>
      <c r="H209" s="3">
        <f t="shared" si="204"/>
        <v>47568.422529741874</v>
      </c>
      <c r="I209" s="3">
        <f t="shared" si="204"/>
        <v>48281.948867687999</v>
      </c>
      <c r="J209" s="3">
        <f t="shared" si="204"/>
        <v>48523.358612026437</v>
      </c>
      <c r="K209" s="3">
        <f t="shared" si="204"/>
        <v>49251.208991206833</v>
      </c>
      <c r="L209" s="3">
        <f t="shared" si="204"/>
        <v>49497.465036162866</v>
      </c>
      <c r="M209" s="3">
        <f t="shared" si="204"/>
        <v>50239.927011705309</v>
      </c>
      <c r="N209" s="7">
        <v>44828</v>
      </c>
      <c r="O209" s="7">
        <f t="shared" si="195"/>
        <v>3453.9488676879992</v>
      </c>
      <c r="P209" s="3"/>
    </row>
    <row r="210" spans="1:16" x14ac:dyDescent="0.3">
      <c r="B210" s="3">
        <v>44434</v>
      </c>
      <c r="C210" s="3">
        <f t="shared" si="193"/>
        <v>45544.85</v>
      </c>
      <c r="D210" s="3">
        <f t="shared" si="193"/>
        <v>45772.574249999998</v>
      </c>
      <c r="E210" s="3">
        <f t="shared" si="193"/>
        <v>46916.888606249995</v>
      </c>
      <c r="F210" s="3">
        <f t="shared" si="193"/>
        <v>47151.473049281245</v>
      </c>
      <c r="G210" s="3">
        <f t="shared" ref="G210:M210" si="205">F210+(F210*G$2)</f>
        <v>48330.259875513279</v>
      </c>
      <c r="H210" s="3">
        <f t="shared" si="205"/>
        <v>48571.911174890847</v>
      </c>
      <c r="I210" s="3">
        <f t="shared" si="205"/>
        <v>49300.489842514209</v>
      </c>
      <c r="J210" s="3">
        <f t="shared" si="205"/>
        <v>49546.992291726783</v>
      </c>
      <c r="K210" s="3">
        <f t="shared" si="205"/>
        <v>50290.197176102687</v>
      </c>
      <c r="L210" s="3">
        <f t="shared" si="205"/>
        <v>50541.648161983197</v>
      </c>
      <c r="M210" s="3">
        <f t="shared" si="205"/>
        <v>51299.772884412945</v>
      </c>
      <c r="N210" s="7">
        <v>49303</v>
      </c>
      <c r="O210" s="7">
        <f t="shared" si="195"/>
        <v>-2.5101574857908417</v>
      </c>
      <c r="P210" s="3"/>
    </row>
    <row r="211" spans="1:16" x14ac:dyDescent="0.3">
      <c r="B211" s="3">
        <v>45355</v>
      </c>
      <c r="C211" s="3">
        <f t="shared" si="193"/>
        <v>46488.875</v>
      </c>
      <c r="D211" s="3">
        <f t="shared" si="193"/>
        <v>46721.319374999999</v>
      </c>
      <c r="E211" s="3">
        <f t="shared" si="193"/>
        <v>47889.352359375</v>
      </c>
      <c r="F211" s="3">
        <f t="shared" si="193"/>
        <v>48128.799121171876</v>
      </c>
      <c r="G211" s="3">
        <f t="shared" ref="G211:M211" si="206">F211+(F211*G$2)</f>
        <v>49332.01909920117</v>
      </c>
      <c r="H211" s="3">
        <f t="shared" si="206"/>
        <v>49578.679194697179</v>
      </c>
      <c r="I211" s="3">
        <f t="shared" si="206"/>
        <v>50322.359382617637</v>
      </c>
      <c r="J211" s="3">
        <f t="shared" si="206"/>
        <v>50573.971179530723</v>
      </c>
      <c r="K211" s="3">
        <f t="shared" si="206"/>
        <v>51332.580747223685</v>
      </c>
      <c r="L211" s="3">
        <f t="shared" si="206"/>
        <v>51589.243650959805</v>
      </c>
      <c r="M211" s="3">
        <f t="shared" si="206"/>
        <v>52363.082305724201</v>
      </c>
      <c r="N211" s="7">
        <v>50324</v>
      </c>
      <c r="O211" s="7">
        <f t="shared" si="195"/>
        <v>-1.6406173823634163</v>
      </c>
      <c r="P211" s="3"/>
    </row>
    <row r="212" spans="1:16" x14ac:dyDescent="0.3">
      <c r="A212" s="1" t="s">
        <v>77</v>
      </c>
      <c r="B212" s="3">
        <v>46687</v>
      </c>
      <c r="C212" s="3">
        <f t="shared" si="193"/>
        <v>47854.175000000003</v>
      </c>
      <c r="D212" s="3">
        <f t="shared" si="193"/>
        <v>48093.445875000005</v>
      </c>
      <c r="E212" s="3">
        <f t="shared" si="193"/>
        <v>49295.782021875006</v>
      </c>
      <c r="F212" s="3">
        <f t="shared" si="193"/>
        <v>49542.260931984383</v>
      </c>
      <c r="G212" s="3">
        <f t="shared" ref="G212:M212" si="207">F212+(F212*G$2)</f>
        <v>50780.817455283992</v>
      </c>
      <c r="H212" s="3">
        <f t="shared" si="207"/>
        <v>51034.721542560415</v>
      </c>
      <c r="I212" s="3">
        <f t="shared" si="207"/>
        <v>51800.242365698825</v>
      </c>
      <c r="J212" s="3">
        <f t="shared" si="207"/>
        <v>52059.243577527319</v>
      </c>
      <c r="K212" s="3">
        <f t="shared" si="207"/>
        <v>52840.132231190226</v>
      </c>
      <c r="L212" s="3">
        <f t="shared" si="207"/>
        <v>53104.332892346174</v>
      </c>
      <c r="M212" s="3">
        <f t="shared" si="207"/>
        <v>53900.897885731363</v>
      </c>
      <c r="N212" s="7">
        <v>51800</v>
      </c>
      <c r="O212" s="7">
        <f t="shared" si="195"/>
        <v>0.24236569882486947</v>
      </c>
      <c r="P212" s="3"/>
    </row>
    <row r="213" spans="1:16" x14ac:dyDescent="0.3">
      <c r="A213" s="1" t="s">
        <v>78</v>
      </c>
      <c r="B213" s="3">
        <v>48873</v>
      </c>
      <c r="C213" s="3">
        <f t="shared" si="193"/>
        <v>50094.824999999997</v>
      </c>
      <c r="D213" s="3">
        <f t="shared" si="193"/>
        <v>50345.299124999998</v>
      </c>
      <c r="E213" s="3">
        <f t="shared" si="193"/>
        <v>51603.931603124998</v>
      </c>
      <c r="F213" s="3">
        <f t="shared" si="193"/>
        <v>51861.951261140624</v>
      </c>
      <c r="G213" s="3">
        <f t="shared" ref="G213:M213" si="208">F213+(F213*G$2)</f>
        <v>53158.50004266914</v>
      </c>
      <c r="H213" s="3">
        <f t="shared" si="208"/>
        <v>53424.292542882489</v>
      </c>
      <c r="I213" s="3">
        <f t="shared" si="208"/>
        <v>54225.656931025725</v>
      </c>
      <c r="J213" s="3">
        <f t="shared" si="208"/>
        <v>54496.785215680851</v>
      </c>
      <c r="K213" s="3">
        <f t="shared" si="208"/>
        <v>55314.236993916064</v>
      </c>
      <c r="L213" s="3">
        <f t="shared" si="208"/>
        <v>55590.808178885643</v>
      </c>
      <c r="M213" s="3">
        <f t="shared" si="208"/>
        <v>56424.670301568927</v>
      </c>
      <c r="N213" s="7">
        <v>54227</v>
      </c>
      <c r="O213" s="7">
        <f t="shared" si="195"/>
        <v>-1.3430689742745017</v>
      </c>
      <c r="P213" s="3"/>
    </row>
    <row r="214" spans="1:16" x14ac:dyDescent="0.3">
      <c r="A214" s="1" t="s">
        <v>79</v>
      </c>
      <c r="B214" s="3">
        <v>45601</v>
      </c>
      <c r="C214" s="3">
        <f t="shared" si="193"/>
        <v>46741.025000000001</v>
      </c>
      <c r="D214" s="3">
        <f t="shared" si="193"/>
        <v>46974.730125000002</v>
      </c>
      <c r="E214" s="3">
        <f t="shared" si="193"/>
        <v>48149.098378125003</v>
      </c>
      <c r="F214" s="3">
        <f t="shared" si="193"/>
        <v>48389.843870015626</v>
      </c>
      <c r="G214" s="3">
        <f t="shared" ref="G214:M214" si="209">F214+(F214*G$2)</f>
        <v>49599.58996676602</v>
      </c>
      <c r="H214" s="3">
        <f t="shared" si="209"/>
        <v>49847.587916599849</v>
      </c>
      <c r="I214" s="3">
        <f t="shared" si="209"/>
        <v>50595.301735348847</v>
      </c>
      <c r="J214" s="3">
        <f t="shared" si="209"/>
        <v>50848.278244025591</v>
      </c>
      <c r="K214" s="3">
        <f t="shared" si="209"/>
        <v>51611.002417685973</v>
      </c>
      <c r="L214" s="3">
        <f t="shared" si="209"/>
        <v>51869.057429774402</v>
      </c>
      <c r="M214" s="3">
        <f t="shared" si="209"/>
        <v>52647.093291221019</v>
      </c>
      <c r="N214" s="7">
        <v>50596</v>
      </c>
      <c r="O214" s="7">
        <f t="shared" si="195"/>
        <v>-0.69826465115329484</v>
      </c>
      <c r="P214" s="3"/>
    </row>
    <row r="215" spans="1:16" x14ac:dyDescent="0.3">
      <c r="A215" s="1" t="s">
        <v>80</v>
      </c>
      <c r="B215" s="3">
        <v>50046</v>
      </c>
      <c r="C215" s="3">
        <f t="shared" si="193"/>
        <v>51297.15</v>
      </c>
      <c r="D215" s="3">
        <f t="shared" si="193"/>
        <v>51553.635750000001</v>
      </c>
      <c r="E215" s="3">
        <f t="shared" si="193"/>
        <v>52842.47664375</v>
      </c>
      <c r="F215" s="3">
        <f t="shared" si="193"/>
        <v>53106.68902696875</v>
      </c>
      <c r="G215" s="3">
        <f t="shared" ref="G215:M215" si="210">F215+(F215*G$2)</f>
        <v>54434.356252642967</v>
      </c>
      <c r="H215" s="3">
        <f t="shared" si="210"/>
        <v>54706.528033906179</v>
      </c>
      <c r="I215" s="3">
        <f t="shared" si="210"/>
        <v>55527.125954414769</v>
      </c>
      <c r="J215" s="3">
        <f t="shared" si="210"/>
        <v>55804.761584186839</v>
      </c>
      <c r="K215" s="3">
        <f t="shared" si="210"/>
        <v>56641.833007949645</v>
      </c>
      <c r="L215" s="3">
        <f t="shared" si="210"/>
        <v>56925.042172989393</v>
      </c>
      <c r="M215" s="3">
        <f t="shared" si="210"/>
        <v>57778.917805584235</v>
      </c>
      <c r="N215" s="7">
        <v>55528</v>
      </c>
      <c r="O215" s="7">
        <f t="shared" si="195"/>
        <v>-0.87404558523121523</v>
      </c>
      <c r="P215" s="3"/>
    </row>
    <row r="216" spans="1:16" x14ac:dyDescent="0.3">
      <c r="B216" s="3">
        <v>51226</v>
      </c>
      <c r="C216" s="3">
        <f t="shared" si="193"/>
        <v>52506.65</v>
      </c>
      <c r="D216" s="3">
        <f t="shared" si="193"/>
        <v>52769.183250000002</v>
      </c>
      <c r="E216" s="3">
        <f t="shared" si="193"/>
        <v>54088.412831250003</v>
      </c>
      <c r="F216" s="3">
        <f t="shared" si="193"/>
        <v>54358.85489540625</v>
      </c>
      <c r="G216" s="3">
        <f t="shared" ref="G216:M216" si="211">F216+(F216*G$2)</f>
        <v>55717.826267791403</v>
      </c>
      <c r="H216" s="3">
        <f t="shared" si="211"/>
        <v>55996.415399130361</v>
      </c>
      <c r="I216" s="3">
        <f t="shared" si="211"/>
        <v>56836.361630117317</v>
      </c>
      <c r="J216" s="3">
        <f t="shared" si="211"/>
        <v>57120.543438267901</v>
      </c>
      <c r="K216" s="3">
        <f t="shared" si="211"/>
        <v>57977.351589841921</v>
      </c>
      <c r="L216" s="3">
        <f t="shared" si="211"/>
        <v>58267.238347791128</v>
      </c>
      <c r="M216" s="3">
        <f t="shared" si="211"/>
        <v>59141.246923007995</v>
      </c>
      <c r="N216" s="7">
        <v>56837</v>
      </c>
      <c r="O216" s="7">
        <f t="shared" si="195"/>
        <v>-0.63836988268303685</v>
      </c>
      <c r="P216" s="3"/>
    </row>
    <row r="217" spans="1:16" x14ac:dyDescent="0.3">
      <c r="A217" s="1" t="s">
        <v>81</v>
      </c>
      <c r="B217" s="3">
        <v>54217</v>
      </c>
      <c r="C217" s="3">
        <f t="shared" si="193"/>
        <v>55572.425000000003</v>
      </c>
      <c r="D217" s="3">
        <f t="shared" si="193"/>
        <v>55850.287125000003</v>
      </c>
      <c r="E217" s="3">
        <f t="shared" si="193"/>
        <v>57246.544303125003</v>
      </c>
      <c r="F217" s="3">
        <f t="shared" si="193"/>
        <v>57532.777024640629</v>
      </c>
      <c r="G217" s="3">
        <f t="shared" ref="G217:M217" si="212">F217+(F217*G$2)</f>
        <v>58971.096450256642</v>
      </c>
      <c r="H217" s="3">
        <f t="shared" si="212"/>
        <v>59265.951932507924</v>
      </c>
      <c r="I217" s="3">
        <f t="shared" si="212"/>
        <v>60154.941211495541</v>
      </c>
      <c r="J217" s="3">
        <f t="shared" si="212"/>
        <v>60455.715917553018</v>
      </c>
      <c r="K217" s="3">
        <f t="shared" si="212"/>
        <v>61362.551656316311</v>
      </c>
      <c r="L217" s="3">
        <f t="shared" si="212"/>
        <v>61669.364414597891</v>
      </c>
      <c r="M217" s="3">
        <f t="shared" si="212"/>
        <v>62594.404880816859</v>
      </c>
      <c r="N217" s="7">
        <v>60154</v>
      </c>
      <c r="O217" s="7">
        <f t="shared" si="195"/>
        <v>0.94121149554121075</v>
      </c>
      <c r="P217" s="3"/>
    </row>
    <row r="218" spans="1:16" x14ac:dyDescent="0.3">
      <c r="B218" s="3">
        <v>55712</v>
      </c>
      <c r="C218" s="3">
        <f t="shared" si="193"/>
        <v>57104.800000000003</v>
      </c>
      <c r="D218" s="3">
        <f t="shared" si="193"/>
        <v>57390.324000000001</v>
      </c>
      <c r="E218" s="3">
        <f t="shared" si="193"/>
        <v>58825.0821</v>
      </c>
      <c r="F218" s="3">
        <f t="shared" si="193"/>
        <v>59119.207510499997</v>
      </c>
      <c r="G218" s="3">
        <f t="shared" ref="G218:M218" si="213">F218+(F218*G$2)</f>
        <v>60597.187698262496</v>
      </c>
      <c r="H218" s="3">
        <f t="shared" si="213"/>
        <v>60900.173636753811</v>
      </c>
      <c r="I218" s="3">
        <f t="shared" si="213"/>
        <v>61813.676241305118</v>
      </c>
      <c r="J218" s="3">
        <f t="shared" si="213"/>
        <v>62122.744622511644</v>
      </c>
      <c r="K218" s="3">
        <f t="shared" si="213"/>
        <v>63054.58579184932</v>
      </c>
      <c r="L218" s="3">
        <f t="shared" si="213"/>
        <v>63369.858720808566</v>
      </c>
      <c r="M218" s="3">
        <f t="shared" si="213"/>
        <v>64320.406601620693</v>
      </c>
      <c r="N218" s="7">
        <v>61815</v>
      </c>
      <c r="O218" s="7">
        <f t="shared" si="195"/>
        <v>-1.3237586948816897</v>
      </c>
      <c r="P218" s="3"/>
    </row>
    <row r="219" spans="1:16" x14ac:dyDescent="0.3">
      <c r="B219" s="3">
        <v>57251</v>
      </c>
      <c r="C219" s="3">
        <f t="shared" si="193"/>
        <v>58682.275000000001</v>
      </c>
      <c r="D219" s="3">
        <f t="shared" si="193"/>
        <v>58975.686375000005</v>
      </c>
      <c r="E219" s="3">
        <f t="shared" si="193"/>
        <v>60450.078534375003</v>
      </c>
      <c r="F219" s="3">
        <f t="shared" si="193"/>
        <v>60752.328927046881</v>
      </c>
      <c r="G219" s="3">
        <f t="shared" ref="G219:M219" si="214">F219+(F219*G$2)</f>
        <v>62271.137150223054</v>
      </c>
      <c r="H219" s="3">
        <f t="shared" si="214"/>
        <v>62582.492835974168</v>
      </c>
      <c r="I219" s="3">
        <f t="shared" si="214"/>
        <v>63521.230228513778</v>
      </c>
      <c r="J219" s="3">
        <f t="shared" si="214"/>
        <v>63838.83637965635</v>
      </c>
      <c r="K219" s="3">
        <f t="shared" si="214"/>
        <v>64796.418925351194</v>
      </c>
      <c r="L219" s="3">
        <f t="shared" si="214"/>
        <v>65120.401019977951</v>
      </c>
      <c r="M219" s="3">
        <f t="shared" si="214"/>
        <v>66097.207035277621</v>
      </c>
      <c r="N219" s="7">
        <v>63521</v>
      </c>
      <c r="O219" s="7">
        <f t="shared" si="195"/>
        <v>0.23022851377754705</v>
      </c>
      <c r="P219" s="3"/>
    </row>
    <row r="220" spans="1:16" x14ac:dyDescent="0.3">
      <c r="B220" s="3">
        <v>58841</v>
      </c>
      <c r="C220" s="3">
        <f t="shared" si="193"/>
        <v>60312.025000000001</v>
      </c>
      <c r="D220" s="3">
        <f t="shared" si="193"/>
        <v>60613.585125000005</v>
      </c>
      <c r="E220" s="3">
        <f t="shared" si="193"/>
        <v>62128.924753125008</v>
      </c>
      <c r="F220" s="3">
        <f t="shared" si="193"/>
        <v>62439.569376890635</v>
      </c>
      <c r="G220" s="3">
        <f t="shared" ref="G220:M220" si="215">F220+(F220*G$2)</f>
        <v>64000.558611312903</v>
      </c>
      <c r="H220" s="3">
        <f t="shared" si="215"/>
        <v>64320.561404369466</v>
      </c>
      <c r="I220" s="3">
        <f t="shared" si="215"/>
        <v>65285.369825435009</v>
      </c>
      <c r="J220" s="3">
        <f t="shared" si="215"/>
        <v>65611.796674562182</v>
      </c>
      <c r="K220" s="3">
        <f t="shared" si="215"/>
        <v>66595.973624680613</v>
      </c>
      <c r="L220" s="3">
        <f t="shared" si="215"/>
        <v>66928.953492804023</v>
      </c>
      <c r="M220" s="3">
        <f t="shared" si="215"/>
        <v>67932.887795196089</v>
      </c>
      <c r="N220" s="7">
        <v>65287</v>
      </c>
      <c r="O220" s="7">
        <f t="shared" si="195"/>
        <v>-1.6301745649907389</v>
      </c>
      <c r="P220" s="3"/>
    </row>
    <row r="221" spans="1:16" x14ac:dyDescent="0.3">
      <c r="A221" s="1" t="s">
        <v>82</v>
      </c>
      <c r="B221" s="3">
        <v>60783</v>
      </c>
      <c r="C221" s="3">
        <f t="shared" si="193"/>
        <v>62302.574999999997</v>
      </c>
      <c r="D221" s="3">
        <f t="shared" si="193"/>
        <v>62614.087874999997</v>
      </c>
      <c r="E221" s="3">
        <f t="shared" si="193"/>
        <v>64179.440071874997</v>
      </c>
      <c r="F221" s="3">
        <f t="shared" si="193"/>
        <v>64500.33727223437</v>
      </c>
      <c r="G221" s="3">
        <f t="shared" ref="G221:M221" si="216">F221+(F221*G$2)</f>
        <v>66112.845704040228</v>
      </c>
      <c r="H221" s="3">
        <f t="shared" si="216"/>
        <v>66443.409932560433</v>
      </c>
      <c r="I221" s="3">
        <f t="shared" si="216"/>
        <v>67440.061081548833</v>
      </c>
      <c r="J221" s="3">
        <f t="shared" si="216"/>
        <v>67777.261386956583</v>
      </c>
      <c r="K221" s="3">
        <f t="shared" si="216"/>
        <v>68793.920307760927</v>
      </c>
      <c r="L221" s="3">
        <f t="shared" si="216"/>
        <v>69137.889909299731</v>
      </c>
      <c r="M221" s="3">
        <f t="shared" si="216"/>
        <v>70174.95825793923</v>
      </c>
      <c r="N221" s="7">
        <v>67442</v>
      </c>
      <c r="O221" s="7">
        <f t="shared" si="195"/>
        <v>-1.9389184511674102</v>
      </c>
      <c r="P221" s="3"/>
    </row>
    <row r="222" spans="1:16" x14ac:dyDescent="0.3">
      <c r="B222" s="3">
        <v>62579</v>
      </c>
      <c r="C222" s="3">
        <f t="shared" si="193"/>
        <v>64143.474999999999</v>
      </c>
      <c r="D222" s="3">
        <f t="shared" si="193"/>
        <v>64464.192374999999</v>
      </c>
      <c r="E222" s="3">
        <f t="shared" si="193"/>
        <v>66075.797184374998</v>
      </c>
      <c r="F222" s="3">
        <f t="shared" si="193"/>
        <v>66406.17617029688</v>
      </c>
      <c r="G222" s="3">
        <f t="shared" ref="G222:M222" si="217">F222+(F222*G$2)</f>
        <v>68066.330574554304</v>
      </c>
      <c r="H222" s="3">
        <f t="shared" si="217"/>
        <v>68406.662227427078</v>
      </c>
      <c r="I222" s="3">
        <f t="shared" si="217"/>
        <v>69432.76216083848</v>
      </c>
      <c r="J222" s="3">
        <f t="shared" si="217"/>
        <v>69779.925971642675</v>
      </c>
      <c r="K222" s="3">
        <f t="shared" si="217"/>
        <v>70826.624861217322</v>
      </c>
      <c r="L222" s="3">
        <f t="shared" si="217"/>
        <v>71180.757985523407</v>
      </c>
      <c r="M222" s="3">
        <f t="shared" si="217"/>
        <v>72248.469355306253</v>
      </c>
      <c r="N222" s="7">
        <v>69434</v>
      </c>
      <c r="O222" s="7">
        <f t="shared" si="195"/>
        <v>-1.2378391615202418</v>
      </c>
      <c r="P222" s="3"/>
    </row>
    <row r="223" spans="1:16" x14ac:dyDescent="0.3">
      <c r="B223" s="3">
        <v>64455</v>
      </c>
      <c r="C223" s="3">
        <f t="shared" si="193"/>
        <v>66066.375</v>
      </c>
      <c r="D223" s="3">
        <f t="shared" si="193"/>
        <v>66396.706875000003</v>
      </c>
      <c r="E223" s="3">
        <f t="shared" si="193"/>
        <v>68056.624546874998</v>
      </c>
      <c r="F223" s="3">
        <f t="shared" si="193"/>
        <v>68396.907669609369</v>
      </c>
      <c r="G223" s="3">
        <f t="shared" ref="G223:M223" si="218">F223+(F223*G$2)</f>
        <v>70106.83036134961</v>
      </c>
      <c r="H223" s="3">
        <f t="shared" si="218"/>
        <v>70457.364513156353</v>
      </c>
      <c r="I223" s="3">
        <f t="shared" si="218"/>
        <v>71514.224980853702</v>
      </c>
      <c r="J223" s="3">
        <f t="shared" si="218"/>
        <v>71871.796105757967</v>
      </c>
      <c r="K223" s="3">
        <f t="shared" si="218"/>
        <v>72949.873047344343</v>
      </c>
      <c r="L223" s="3">
        <f t="shared" si="218"/>
        <v>73314.62241258107</v>
      </c>
      <c r="M223" s="3">
        <f t="shared" si="218"/>
        <v>74414.341748769788</v>
      </c>
      <c r="N223" s="7">
        <v>71514</v>
      </c>
      <c r="O223" s="7">
        <f t="shared" si="195"/>
        <v>0.22498085370170884</v>
      </c>
      <c r="P223" s="3"/>
    </row>
    <row r="224" spans="1:16" x14ac:dyDescent="0.3">
      <c r="B224" s="3">
        <v>66342</v>
      </c>
      <c r="C224" s="3">
        <f t="shared" si="193"/>
        <v>68000.55</v>
      </c>
      <c r="D224" s="3">
        <f t="shared" si="193"/>
        <v>68340.552750000003</v>
      </c>
      <c r="E224" s="3">
        <f t="shared" si="193"/>
        <v>70049.06656875</v>
      </c>
      <c r="F224" s="3">
        <f t="shared" si="193"/>
        <v>70399.311901593755</v>
      </c>
      <c r="G224" s="3">
        <f t="shared" ref="G224:M224" si="219">F224+(F224*G$2)</f>
        <v>72159.294699133607</v>
      </c>
      <c r="H224" s="3">
        <f t="shared" si="219"/>
        <v>72520.091172629269</v>
      </c>
      <c r="I224" s="3">
        <f t="shared" si="219"/>
        <v>73607.892540218701</v>
      </c>
      <c r="J224" s="3">
        <f t="shared" si="219"/>
        <v>73975.932002919799</v>
      </c>
      <c r="K224" s="3">
        <f t="shared" si="219"/>
        <v>75085.570982963589</v>
      </c>
      <c r="L224" s="3">
        <f t="shared" si="219"/>
        <v>75460.998837878404</v>
      </c>
      <c r="M224" s="3">
        <f t="shared" si="219"/>
        <v>76592.913820446585</v>
      </c>
      <c r="N224" s="7">
        <v>73609</v>
      </c>
      <c r="O224" s="7">
        <f t="shared" si="195"/>
        <v>-1.1074597812985303</v>
      </c>
      <c r="P224" s="3"/>
    </row>
    <row r="225" spans="1:16" x14ac:dyDescent="0.3">
      <c r="A225" s="1" t="s">
        <v>83</v>
      </c>
      <c r="B225" s="3">
        <v>68222</v>
      </c>
      <c r="C225" s="3">
        <f t="shared" si="193"/>
        <v>69927.55</v>
      </c>
      <c r="D225" s="3">
        <f t="shared" si="193"/>
        <v>70277.187749999997</v>
      </c>
      <c r="E225" s="3">
        <f t="shared" si="193"/>
        <v>72034.117443750001</v>
      </c>
      <c r="F225" s="3">
        <f t="shared" si="193"/>
        <v>72394.288030968746</v>
      </c>
      <c r="G225" s="3">
        <f t="shared" ref="G225:M225" si="220">F225+(F225*G$2)</f>
        <v>74204.145231742965</v>
      </c>
      <c r="H225" s="3">
        <f t="shared" si="220"/>
        <v>74575.165957901685</v>
      </c>
      <c r="I225" s="3">
        <f t="shared" si="220"/>
        <v>75693.793447270204</v>
      </c>
      <c r="J225" s="3">
        <f t="shared" si="220"/>
        <v>76072.262414506549</v>
      </c>
      <c r="K225" s="3">
        <f t="shared" si="220"/>
        <v>77213.346350724154</v>
      </c>
      <c r="L225" s="3">
        <f t="shared" si="220"/>
        <v>77599.413082477768</v>
      </c>
      <c r="M225" s="3">
        <f t="shared" si="220"/>
        <v>78763.404278714937</v>
      </c>
      <c r="N225" s="7">
        <v>75696</v>
      </c>
      <c r="O225" s="7">
        <f t="shared" si="195"/>
        <v>-2.2065527297963854</v>
      </c>
      <c r="P225" s="3"/>
    </row>
    <row r="226" spans="1:16" x14ac:dyDescent="0.3">
      <c r="B226" s="3">
        <v>70451</v>
      </c>
      <c r="C226" s="3">
        <f t="shared" si="193"/>
        <v>72212.274999999994</v>
      </c>
      <c r="D226" s="3">
        <f t="shared" si="193"/>
        <v>72573.336374999999</v>
      </c>
      <c r="E226" s="3">
        <f t="shared" si="193"/>
        <v>74387.669784375001</v>
      </c>
      <c r="F226" s="3">
        <f t="shared" si="193"/>
        <v>74759.608133296875</v>
      </c>
      <c r="G226" s="3">
        <f t="shared" ref="G226:M226" si="221">F226+(F226*G$2)</f>
        <v>76628.598336629293</v>
      </c>
      <c r="H226" s="3">
        <f t="shared" si="221"/>
        <v>77011.741328312433</v>
      </c>
      <c r="I226" s="3">
        <f t="shared" si="221"/>
        <v>78166.917448237116</v>
      </c>
      <c r="J226" s="3">
        <f t="shared" si="221"/>
        <v>78557.752035478305</v>
      </c>
      <c r="K226" s="3">
        <f t="shared" si="221"/>
        <v>79736.118316010485</v>
      </c>
      <c r="L226" s="3">
        <f t="shared" si="221"/>
        <v>80134.798907590535</v>
      </c>
      <c r="M226" s="3">
        <f t="shared" si="221"/>
        <v>81336.820891204392</v>
      </c>
      <c r="N226" s="7">
        <v>78168</v>
      </c>
      <c r="O226" s="7">
        <f t="shared" si="195"/>
        <v>-1.0825517628836678</v>
      </c>
      <c r="P226" s="3"/>
    </row>
    <row r="227" spans="1:16" x14ac:dyDescent="0.3">
      <c r="B227" s="3">
        <v>72670</v>
      </c>
      <c r="C227" s="3">
        <f t="shared" si="193"/>
        <v>74486.75</v>
      </c>
      <c r="D227" s="3">
        <f t="shared" si="193"/>
        <v>74859.183749999997</v>
      </c>
      <c r="E227" s="3">
        <f t="shared" si="193"/>
        <v>76730.663343749999</v>
      </c>
      <c r="F227" s="3">
        <f t="shared" si="193"/>
        <v>77114.316660468743</v>
      </c>
      <c r="G227" s="3">
        <f t="shared" ref="G227:M227" si="222">F227+(F227*G$2)</f>
        <v>79042.174576980455</v>
      </c>
      <c r="H227" s="3">
        <f t="shared" si="222"/>
        <v>79437.385449865353</v>
      </c>
      <c r="I227" s="3">
        <f t="shared" si="222"/>
        <v>80628.946231613329</v>
      </c>
      <c r="J227" s="3">
        <f t="shared" si="222"/>
        <v>81032.090962771399</v>
      </c>
      <c r="K227" s="3">
        <f t="shared" si="222"/>
        <v>82247.572327212969</v>
      </c>
      <c r="L227" s="3">
        <f t="shared" si="222"/>
        <v>82658.810188849035</v>
      </c>
      <c r="M227" s="3">
        <f t="shared" si="222"/>
        <v>83898.692341681774</v>
      </c>
      <c r="N227" s="7">
        <v>80630</v>
      </c>
      <c r="O227" s="7">
        <f t="shared" si="195"/>
        <v>-1.053768386671436</v>
      </c>
      <c r="P227" s="3"/>
    </row>
    <row r="228" spans="1:16" x14ac:dyDescent="0.3">
      <c r="A228" s="1" t="s">
        <v>0</v>
      </c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7"/>
      <c r="O228" s="7"/>
      <c r="P228" s="3"/>
    </row>
    <row r="229" spans="1:16" x14ac:dyDescent="0.3">
      <c r="A229" s="9" t="s">
        <v>84</v>
      </c>
      <c r="B229" s="11">
        <v>41865</v>
      </c>
      <c r="C229" s="11">
        <v>41975</v>
      </c>
      <c r="D229" s="11">
        <v>42230</v>
      </c>
      <c r="E229" s="11">
        <v>42340</v>
      </c>
      <c r="F229" s="11">
        <v>42596</v>
      </c>
      <c r="G229" s="11">
        <v>42706</v>
      </c>
      <c r="H229" s="11">
        <v>42992</v>
      </c>
      <c r="I229" s="11">
        <v>43070</v>
      </c>
      <c r="J229" s="11">
        <v>43357</v>
      </c>
      <c r="K229" s="11">
        <v>43435</v>
      </c>
      <c r="L229" s="11">
        <v>43722</v>
      </c>
      <c r="M229" s="11">
        <v>43800</v>
      </c>
      <c r="N229" s="7"/>
      <c r="O229" s="7"/>
      <c r="P229" s="3"/>
    </row>
    <row r="230" spans="1:16" x14ac:dyDescent="0.3">
      <c r="A230" s="1" t="s">
        <v>85</v>
      </c>
      <c r="B230" s="3">
        <v>37271</v>
      </c>
      <c r="C230" s="3">
        <f t="shared" si="193"/>
        <v>38202.775000000001</v>
      </c>
      <c r="D230" s="3">
        <f t="shared" si="193"/>
        <v>38393.788874999998</v>
      </c>
      <c r="E230" s="3">
        <f t="shared" si="193"/>
        <v>39353.633596874999</v>
      </c>
      <c r="F230" s="3">
        <f t="shared" si="193"/>
        <v>39550.401764859373</v>
      </c>
      <c r="G230" s="3">
        <f t="shared" ref="G230:M230" si="223">F230+(F230*G$2)</f>
        <v>40539.161808980854</v>
      </c>
      <c r="H230" s="3">
        <f t="shared" si="223"/>
        <v>40741.857618025759</v>
      </c>
      <c r="I230" s="3">
        <f t="shared" si="223"/>
        <v>41352.985482296142</v>
      </c>
      <c r="J230" s="3">
        <f t="shared" si="223"/>
        <v>41559.750409707623</v>
      </c>
      <c r="K230" s="3">
        <f t="shared" si="223"/>
        <v>42183.146665853237</v>
      </c>
      <c r="L230" s="3">
        <f t="shared" si="223"/>
        <v>42394.062399182505</v>
      </c>
      <c r="M230" s="3">
        <f t="shared" si="223"/>
        <v>43029.973335170245</v>
      </c>
      <c r="N230" s="7">
        <v>41355</v>
      </c>
      <c r="O230" s="7">
        <f t="shared" si="195"/>
        <v>-2.0145177038575639</v>
      </c>
      <c r="P230" s="3"/>
    </row>
    <row r="231" spans="1:16" x14ac:dyDescent="0.3">
      <c r="B231" s="3">
        <v>38140</v>
      </c>
      <c r="C231" s="3">
        <f t="shared" si="193"/>
        <v>39093.5</v>
      </c>
      <c r="D231" s="3">
        <f t="shared" si="193"/>
        <v>39288.967499999999</v>
      </c>
      <c r="E231" s="3">
        <f t="shared" si="193"/>
        <v>40271.191687500002</v>
      </c>
      <c r="F231" s="3">
        <f t="shared" si="193"/>
        <v>40472.547645937506</v>
      </c>
      <c r="G231" s="3">
        <f t="shared" ref="G231:M231" si="224">F231+(F231*G$2)</f>
        <v>41484.361337085946</v>
      </c>
      <c r="H231" s="3">
        <f t="shared" si="224"/>
        <v>41691.783143771376</v>
      </c>
      <c r="I231" s="3">
        <f t="shared" si="224"/>
        <v>42317.159890927949</v>
      </c>
      <c r="J231" s="3">
        <f t="shared" si="224"/>
        <v>42528.745690382588</v>
      </c>
      <c r="K231" s="3">
        <f t="shared" si="224"/>
        <v>43166.676875738325</v>
      </c>
      <c r="L231" s="3">
        <f t="shared" si="224"/>
        <v>43382.510260117015</v>
      </c>
      <c r="M231" s="3">
        <f t="shared" si="224"/>
        <v>44033.247914018772</v>
      </c>
      <c r="N231" s="7"/>
      <c r="O231" s="7">
        <f t="shared" si="195"/>
        <v>42317.159890927949</v>
      </c>
      <c r="P231" s="3"/>
    </row>
    <row r="232" spans="1:16" x14ac:dyDescent="0.3">
      <c r="A232" s="1" t="s">
        <v>86</v>
      </c>
      <c r="B232" s="3">
        <v>41732</v>
      </c>
      <c r="C232" s="3">
        <f t="shared" si="193"/>
        <v>42775.3</v>
      </c>
      <c r="D232" s="3">
        <f t="shared" si="193"/>
        <v>42989.176500000001</v>
      </c>
      <c r="E232" s="3">
        <f t="shared" si="193"/>
        <v>44063.905912499999</v>
      </c>
      <c r="F232" s="3">
        <f t="shared" si="193"/>
        <v>44284.225442062496</v>
      </c>
      <c r="G232" s="3">
        <f t="shared" ref="G232:M232" si="225">F232+(F232*G$2)</f>
        <v>45391.331078114061</v>
      </c>
      <c r="H232" s="3">
        <f t="shared" si="225"/>
        <v>45618.287733504629</v>
      </c>
      <c r="I232" s="3">
        <f t="shared" si="225"/>
        <v>46302.5620495072</v>
      </c>
      <c r="J232" s="3">
        <f t="shared" si="225"/>
        <v>46534.074859754735</v>
      </c>
      <c r="K232" s="3">
        <f t="shared" si="225"/>
        <v>47232.085982651057</v>
      </c>
      <c r="L232" s="3">
        <f t="shared" si="225"/>
        <v>47468.246412564309</v>
      </c>
      <c r="M232" s="3">
        <f t="shared" si="225"/>
        <v>48180.270108752775</v>
      </c>
      <c r="N232" s="7">
        <v>46303</v>
      </c>
      <c r="O232" s="7">
        <f t="shared" si="195"/>
        <v>-0.43795049280015519</v>
      </c>
      <c r="P232" s="3"/>
    </row>
    <row r="233" spans="1:16" x14ac:dyDescent="0.3">
      <c r="B233" s="3">
        <v>42630</v>
      </c>
      <c r="C233" s="3">
        <f t="shared" si="193"/>
        <v>43695.75</v>
      </c>
      <c r="D233" s="3">
        <f t="shared" si="193"/>
        <v>43914.228750000002</v>
      </c>
      <c r="E233" s="3">
        <f t="shared" si="193"/>
        <v>45012.084468749999</v>
      </c>
      <c r="F233" s="3">
        <f t="shared" si="193"/>
        <v>45237.144891093747</v>
      </c>
      <c r="G233" s="3">
        <f t="shared" ref="G233:M233" si="226">F233+(F233*G$2)</f>
        <v>46368.073513371091</v>
      </c>
      <c r="H233" s="3">
        <f t="shared" si="226"/>
        <v>46599.913880937944</v>
      </c>
      <c r="I233" s="3">
        <f t="shared" si="226"/>
        <v>47298.912589152016</v>
      </c>
      <c r="J233" s="3">
        <f t="shared" si="226"/>
        <v>47535.407152097774</v>
      </c>
      <c r="K233" s="3">
        <f t="shared" si="226"/>
        <v>48248.43825937924</v>
      </c>
      <c r="L233" s="3">
        <f t="shared" si="226"/>
        <v>48489.680450676133</v>
      </c>
      <c r="M233" s="3">
        <f t="shared" si="226"/>
        <v>49217.025657436272</v>
      </c>
      <c r="N233" s="7">
        <v>47299</v>
      </c>
      <c r="O233" s="7">
        <f t="shared" si="195"/>
        <v>-8.7410847983846907E-2</v>
      </c>
      <c r="P233" s="3"/>
    </row>
    <row r="234" spans="1:16" x14ac:dyDescent="0.3">
      <c r="B234" s="3">
        <v>43548</v>
      </c>
      <c r="C234" s="3">
        <f t="shared" si="193"/>
        <v>44636.7</v>
      </c>
      <c r="D234" s="3">
        <f t="shared" si="193"/>
        <v>44859.883499999996</v>
      </c>
      <c r="E234" s="3">
        <f t="shared" si="193"/>
        <v>45981.380587499996</v>
      </c>
      <c r="F234" s="3">
        <f t="shared" si="193"/>
        <v>46211.287490437498</v>
      </c>
      <c r="G234" s="3">
        <f t="shared" ref="G234:M234" si="227">F234+(F234*G$2)</f>
        <v>47366.569677698433</v>
      </c>
      <c r="H234" s="3">
        <f t="shared" si="227"/>
        <v>47603.402526086924</v>
      </c>
      <c r="I234" s="3">
        <f t="shared" si="227"/>
        <v>48317.453563978226</v>
      </c>
      <c r="J234" s="3">
        <f t="shared" si="227"/>
        <v>48559.04083179812</v>
      </c>
      <c r="K234" s="3">
        <f t="shared" si="227"/>
        <v>49287.426444275094</v>
      </c>
      <c r="L234" s="3">
        <f t="shared" si="227"/>
        <v>49533.863576496471</v>
      </c>
      <c r="M234" s="3">
        <f t="shared" si="227"/>
        <v>50276.871530143915</v>
      </c>
      <c r="N234" s="7">
        <v>48319</v>
      </c>
      <c r="O234" s="7">
        <f t="shared" si="195"/>
        <v>-1.5464360217738431</v>
      </c>
      <c r="P234" s="3"/>
    </row>
    <row r="235" spans="1:16" x14ac:dyDescent="0.3">
      <c r="B235" s="3">
        <v>44469</v>
      </c>
      <c r="C235" s="3">
        <f t="shared" si="193"/>
        <v>45580.724999999999</v>
      </c>
      <c r="D235" s="3">
        <f t="shared" si="193"/>
        <v>45808.628624999998</v>
      </c>
      <c r="E235" s="3">
        <f t="shared" si="193"/>
        <v>46953.844340625001</v>
      </c>
      <c r="F235" s="3">
        <f t="shared" si="193"/>
        <v>47188.613562328122</v>
      </c>
      <c r="G235" s="3">
        <f t="shared" ref="G235:M235" si="228">F235+(F235*G$2)</f>
        <v>48368.328901386325</v>
      </c>
      <c r="H235" s="3">
        <f t="shared" si="228"/>
        <v>48610.170545893256</v>
      </c>
      <c r="I235" s="3">
        <f t="shared" si="228"/>
        <v>49339.323104081654</v>
      </c>
      <c r="J235" s="3">
        <f t="shared" si="228"/>
        <v>49586.01971960206</v>
      </c>
      <c r="K235" s="3">
        <f t="shared" si="228"/>
        <v>50329.810015396091</v>
      </c>
      <c r="L235" s="3">
        <f t="shared" si="228"/>
        <v>50581.459065473071</v>
      </c>
      <c r="M235" s="3">
        <f t="shared" si="228"/>
        <v>51340.180951455164</v>
      </c>
      <c r="N235" s="7">
        <v>49341</v>
      </c>
      <c r="O235" s="7">
        <f t="shared" si="195"/>
        <v>-1.6768959183464176</v>
      </c>
      <c r="P235" s="3"/>
    </row>
    <row r="236" spans="1:16" x14ac:dyDescent="0.3">
      <c r="A236" s="1" t="s">
        <v>87</v>
      </c>
      <c r="B236" s="3">
        <v>46687</v>
      </c>
      <c r="C236" s="3">
        <f t="shared" si="193"/>
        <v>47854.175000000003</v>
      </c>
      <c r="D236" s="3">
        <f t="shared" si="193"/>
        <v>48093.445875000005</v>
      </c>
      <c r="E236" s="3">
        <f t="shared" si="193"/>
        <v>49295.782021875006</v>
      </c>
      <c r="F236" s="3">
        <f t="shared" si="193"/>
        <v>49542.260931984383</v>
      </c>
      <c r="G236" s="3">
        <f t="shared" ref="G236:M236" si="229">F236+(F236*G$2)</f>
        <v>50780.817455283992</v>
      </c>
      <c r="H236" s="3">
        <f t="shared" si="229"/>
        <v>51034.721542560415</v>
      </c>
      <c r="I236" s="3">
        <f t="shared" si="229"/>
        <v>51800.242365698825</v>
      </c>
      <c r="J236" s="3">
        <f t="shared" si="229"/>
        <v>52059.243577527319</v>
      </c>
      <c r="K236" s="3">
        <f t="shared" si="229"/>
        <v>52840.132231190226</v>
      </c>
      <c r="L236" s="3">
        <f t="shared" si="229"/>
        <v>53104.332892346174</v>
      </c>
      <c r="M236" s="3">
        <f t="shared" si="229"/>
        <v>53900.897885731363</v>
      </c>
      <c r="N236" s="7">
        <v>51800</v>
      </c>
      <c r="O236" s="7">
        <f t="shared" si="195"/>
        <v>0.24236569882486947</v>
      </c>
      <c r="P236" s="3"/>
    </row>
    <row r="237" spans="1:16" x14ac:dyDescent="0.3">
      <c r="A237" s="1" t="s">
        <v>88</v>
      </c>
      <c r="B237" s="3">
        <v>48873</v>
      </c>
      <c r="C237" s="3">
        <f t="shared" si="193"/>
        <v>50094.824999999997</v>
      </c>
      <c r="D237" s="3">
        <f t="shared" si="193"/>
        <v>50345.299124999998</v>
      </c>
      <c r="E237" s="3">
        <f t="shared" si="193"/>
        <v>51603.931603124998</v>
      </c>
      <c r="F237" s="3">
        <f t="shared" si="193"/>
        <v>51861.951261140624</v>
      </c>
      <c r="G237" s="3">
        <f t="shared" ref="G237:M237" si="230">F237+(F237*G$2)</f>
        <v>53158.50004266914</v>
      </c>
      <c r="H237" s="3">
        <f t="shared" si="230"/>
        <v>53424.292542882489</v>
      </c>
      <c r="I237" s="3">
        <f t="shared" si="230"/>
        <v>54225.656931025725</v>
      </c>
      <c r="J237" s="3">
        <f t="shared" si="230"/>
        <v>54496.785215680851</v>
      </c>
      <c r="K237" s="3">
        <f t="shared" si="230"/>
        <v>55314.236993916064</v>
      </c>
      <c r="L237" s="3">
        <f t="shared" si="230"/>
        <v>55590.808178885643</v>
      </c>
      <c r="M237" s="3">
        <f t="shared" si="230"/>
        <v>56424.670301568927</v>
      </c>
      <c r="N237" s="7">
        <v>54227</v>
      </c>
      <c r="O237" s="7">
        <f t="shared" si="195"/>
        <v>-1.3430689742745017</v>
      </c>
      <c r="P237" s="3"/>
    </row>
    <row r="238" spans="1:16" x14ac:dyDescent="0.3">
      <c r="A238" s="1" t="s">
        <v>89</v>
      </c>
      <c r="B238" s="3">
        <v>54217</v>
      </c>
      <c r="C238" s="3">
        <f t="shared" si="193"/>
        <v>55572.425000000003</v>
      </c>
      <c r="D238" s="3">
        <f t="shared" si="193"/>
        <v>55850.287125000003</v>
      </c>
      <c r="E238" s="3">
        <f t="shared" si="193"/>
        <v>57246.544303125003</v>
      </c>
      <c r="F238" s="3">
        <f t="shared" si="193"/>
        <v>57532.777024640629</v>
      </c>
      <c r="G238" s="3">
        <f t="shared" ref="G238:M238" si="231">F238+(F238*G$2)</f>
        <v>58971.096450256642</v>
      </c>
      <c r="H238" s="3">
        <f t="shared" si="231"/>
        <v>59265.951932507924</v>
      </c>
      <c r="I238" s="3">
        <f t="shared" si="231"/>
        <v>60154.941211495541</v>
      </c>
      <c r="J238" s="3">
        <f t="shared" si="231"/>
        <v>60455.715917553018</v>
      </c>
      <c r="K238" s="3">
        <f t="shared" si="231"/>
        <v>61362.551656316311</v>
      </c>
      <c r="L238" s="3">
        <f t="shared" si="231"/>
        <v>61669.364414597891</v>
      </c>
      <c r="M238" s="3">
        <f t="shared" si="231"/>
        <v>62594.404880816859</v>
      </c>
      <c r="N238" s="7">
        <v>60154</v>
      </c>
      <c r="O238" s="7">
        <f t="shared" si="195"/>
        <v>0.94121149554121075</v>
      </c>
      <c r="P238" s="3"/>
    </row>
    <row r="239" spans="1:16" x14ac:dyDescent="0.3">
      <c r="B239" s="3">
        <v>55712</v>
      </c>
      <c r="C239" s="3">
        <f t="shared" si="193"/>
        <v>57104.800000000003</v>
      </c>
      <c r="D239" s="3">
        <f t="shared" si="193"/>
        <v>57390.324000000001</v>
      </c>
      <c r="E239" s="3">
        <f t="shared" si="193"/>
        <v>58825.0821</v>
      </c>
      <c r="F239" s="3">
        <f t="shared" si="193"/>
        <v>59119.207510499997</v>
      </c>
      <c r="G239" s="3">
        <f t="shared" ref="G239:M239" si="232">F239+(F239*G$2)</f>
        <v>60597.187698262496</v>
      </c>
      <c r="H239" s="3">
        <f t="shared" si="232"/>
        <v>60900.173636753811</v>
      </c>
      <c r="I239" s="3">
        <f t="shared" si="232"/>
        <v>61813.676241305118</v>
      </c>
      <c r="J239" s="3">
        <f t="shared" si="232"/>
        <v>62122.744622511644</v>
      </c>
      <c r="K239" s="3">
        <f t="shared" si="232"/>
        <v>63054.58579184932</v>
      </c>
      <c r="L239" s="3">
        <f t="shared" si="232"/>
        <v>63369.858720808566</v>
      </c>
      <c r="M239" s="3">
        <f t="shared" si="232"/>
        <v>64320.406601620693</v>
      </c>
      <c r="N239" s="7">
        <v>61815</v>
      </c>
      <c r="O239" s="7">
        <f t="shared" si="195"/>
        <v>-1.3237586948816897</v>
      </c>
      <c r="P239" s="3"/>
    </row>
    <row r="240" spans="1:16" x14ac:dyDescent="0.3">
      <c r="B240" s="3">
        <v>57251</v>
      </c>
      <c r="C240" s="3">
        <f t="shared" si="193"/>
        <v>58682.275000000001</v>
      </c>
      <c r="D240" s="3">
        <f t="shared" si="193"/>
        <v>58975.686375000005</v>
      </c>
      <c r="E240" s="3">
        <f t="shared" si="193"/>
        <v>60450.078534375003</v>
      </c>
      <c r="F240" s="3">
        <f t="shared" si="193"/>
        <v>60752.328927046881</v>
      </c>
      <c r="G240" s="3">
        <f t="shared" ref="G240:M240" si="233">F240+(F240*G$2)</f>
        <v>62271.137150223054</v>
      </c>
      <c r="H240" s="3">
        <f t="shared" si="233"/>
        <v>62582.492835974168</v>
      </c>
      <c r="I240" s="3">
        <f t="shared" si="233"/>
        <v>63521.230228513778</v>
      </c>
      <c r="J240" s="3">
        <f t="shared" si="233"/>
        <v>63838.83637965635</v>
      </c>
      <c r="K240" s="3">
        <f t="shared" si="233"/>
        <v>64796.418925351194</v>
      </c>
      <c r="L240" s="3">
        <f t="shared" si="233"/>
        <v>65120.401019977951</v>
      </c>
      <c r="M240" s="3">
        <f t="shared" si="233"/>
        <v>66097.207035277621</v>
      </c>
      <c r="N240" s="7">
        <v>63521</v>
      </c>
      <c r="O240" s="7">
        <f t="shared" si="195"/>
        <v>0.23022851377754705</v>
      </c>
      <c r="P240" s="3"/>
    </row>
    <row r="241" spans="1:16" x14ac:dyDescent="0.3">
      <c r="B241" s="3">
        <v>58841</v>
      </c>
      <c r="C241" s="3">
        <f t="shared" si="193"/>
        <v>60312.025000000001</v>
      </c>
      <c r="D241" s="3">
        <f t="shared" si="193"/>
        <v>60613.585125000005</v>
      </c>
      <c r="E241" s="3">
        <f t="shared" si="193"/>
        <v>62128.924753125008</v>
      </c>
      <c r="F241" s="3">
        <f t="shared" si="193"/>
        <v>62439.569376890635</v>
      </c>
      <c r="G241" s="3">
        <f t="shared" ref="G241:M241" si="234">F241+(F241*G$2)</f>
        <v>64000.558611312903</v>
      </c>
      <c r="H241" s="3">
        <f t="shared" si="234"/>
        <v>64320.561404369466</v>
      </c>
      <c r="I241" s="3">
        <f t="shared" si="234"/>
        <v>65285.369825435009</v>
      </c>
      <c r="J241" s="3">
        <f t="shared" si="234"/>
        <v>65611.796674562182</v>
      </c>
      <c r="K241" s="3">
        <f t="shared" si="234"/>
        <v>66595.973624680613</v>
      </c>
      <c r="L241" s="3">
        <f t="shared" si="234"/>
        <v>66928.953492804023</v>
      </c>
      <c r="M241" s="3">
        <f t="shared" si="234"/>
        <v>67932.887795196089</v>
      </c>
      <c r="N241" s="7">
        <v>65287</v>
      </c>
      <c r="O241" s="7">
        <f t="shared" si="195"/>
        <v>-1.6301745649907389</v>
      </c>
      <c r="P241" s="3"/>
    </row>
    <row r="242" spans="1:16" x14ac:dyDescent="0.3">
      <c r="A242" s="1" t="s">
        <v>90</v>
      </c>
      <c r="B242" s="3">
        <v>60783</v>
      </c>
      <c r="C242" s="3">
        <f t="shared" si="193"/>
        <v>62302.574999999997</v>
      </c>
      <c r="D242" s="3">
        <f t="shared" si="193"/>
        <v>62614.087874999997</v>
      </c>
      <c r="E242" s="3">
        <f t="shared" si="193"/>
        <v>64179.440071874997</v>
      </c>
      <c r="F242" s="3">
        <f t="shared" si="193"/>
        <v>64500.33727223437</v>
      </c>
      <c r="G242" s="3">
        <f t="shared" ref="G242:M242" si="235">F242+(F242*G$2)</f>
        <v>66112.845704040228</v>
      </c>
      <c r="H242" s="3">
        <f t="shared" si="235"/>
        <v>66443.409932560433</v>
      </c>
      <c r="I242" s="3">
        <f t="shared" si="235"/>
        <v>67440.061081548833</v>
      </c>
      <c r="J242" s="3">
        <f t="shared" si="235"/>
        <v>67777.261386956583</v>
      </c>
      <c r="K242" s="3">
        <f t="shared" si="235"/>
        <v>68793.920307760927</v>
      </c>
      <c r="L242" s="3">
        <f t="shared" si="235"/>
        <v>69137.889909299731</v>
      </c>
      <c r="M242" s="3">
        <f t="shared" si="235"/>
        <v>70174.95825793923</v>
      </c>
      <c r="N242" s="7">
        <v>67442</v>
      </c>
      <c r="O242" s="7">
        <f t="shared" si="195"/>
        <v>-1.9389184511674102</v>
      </c>
      <c r="P242" s="3"/>
    </row>
    <row r="243" spans="1:16" x14ac:dyDescent="0.3">
      <c r="B243" s="3">
        <v>62579</v>
      </c>
      <c r="C243" s="3">
        <f t="shared" si="193"/>
        <v>64143.474999999999</v>
      </c>
      <c r="D243" s="3">
        <f t="shared" si="193"/>
        <v>64464.192374999999</v>
      </c>
      <c r="E243" s="3">
        <f t="shared" si="193"/>
        <v>66075.797184374998</v>
      </c>
      <c r="F243" s="3">
        <f t="shared" si="193"/>
        <v>66406.17617029688</v>
      </c>
      <c r="G243" s="3">
        <f t="shared" ref="G243:M243" si="236">F243+(F243*G$2)</f>
        <v>68066.330574554304</v>
      </c>
      <c r="H243" s="3">
        <f t="shared" si="236"/>
        <v>68406.662227427078</v>
      </c>
      <c r="I243" s="3">
        <f t="shared" si="236"/>
        <v>69432.76216083848</v>
      </c>
      <c r="J243" s="3">
        <f t="shared" si="236"/>
        <v>69779.925971642675</v>
      </c>
      <c r="K243" s="3">
        <f t="shared" si="236"/>
        <v>70826.624861217322</v>
      </c>
      <c r="L243" s="3">
        <f t="shared" si="236"/>
        <v>71180.757985523407</v>
      </c>
      <c r="M243" s="3">
        <f t="shared" si="236"/>
        <v>72248.469355306253</v>
      </c>
      <c r="N243" s="7">
        <v>69434</v>
      </c>
      <c r="O243" s="7">
        <f t="shared" si="195"/>
        <v>-1.2378391615202418</v>
      </c>
      <c r="P243" s="3"/>
    </row>
    <row r="244" spans="1:16" x14ac:dyDescent="0.3">
      <c r="B244" s="3">
        <v>64456</v>
      </c>
      <c r="C244" s="3">
        <f t="shared" si="193"/>
        <v>66067.399999999994</v>
      </c>
      <c r="D244" s="3">
        <f t="shared" si="193"/>
        <v>66397.736999999994</v>
      </c>
      <c r="E244" s="3">
        <f t="shared" si="193"/>
        <v>68057.680424999999</v>
      </c>
      <c r="F244" s="3">
        <f t="shared" si="193"/>
        <v>68397.968827125005</v>
      </c>
      <c r="G244" s="3">
        <f t="shared" ref="G244:M244" si="237">F244+(F244*G$2)</f>
        <v>70107.918047803134</v>
      </c>
      <c r="H244" s="3">
        <f t="shared" si="237"/>
        <v>70458.457638042149</v>
      </c>
      <c r="I244" s="3">
        <f t="shared" si="237"/>
        <v>71515.334502612779</v>
      </c>
      <c r="J244" s="3">
        <f t="shared" si="237"/>
        <v>71872.911175125846</v>
      </c>
      <c r="K244" s="3">
        <f t="shared" si="237"/>
        <v>72951.004842752736</v>
      </c>
      <c r="L244" s="3">
        <f t="shared" si="237"/>
        <v>73315.759866966502</v>
      </c>
      <c r="M244" s="3">
        <f t="shared" si="237"/>
        <v>74415.496264971007</v>
      </c>
      <c r="N244" s="7">
        <v>71515</v>
      </c>
      <c r="O244" s="7">
        <f t="shared" si="195"/>
        <v>0.33450261277903337</v>
      </c>
      <c r="P244" s="3"/>
    </row>
    <row r="245" spans="1:16" x14ac:dyDescent="0.3">
      <c r="B245" s="3">
        <v>66342</v>
      </c>
      <c r="C245" s="3">
        <f t="shared" si="193"/>
        <v>68000.55</v>
      </c>
      <c r="D245" s="3">
        <f t="shared" si="193"/>
        <v>68340.552750000003</v>
      </c>
      <c r="E245" s="3">
        <f t="shared" si="193"/>
        <v>70049.06656875</v>
      </c>
      <c r="F245" s="3">
        <f t="shared" si="193"/>
        <v>70399.311901593755</v>
      </c>
      <c r="G245" s="3">
        <f t="shared" ref="G245:M245" si="238">F245+(F245*G$2)</f>
        <v>72159.294699133607</v>
      </c>
      <c r="H245" s="3">
        <f t="shared" si="238"/>
        <v>72520.091172629269</v>
      </c>
      <c r="I245" s="3">
        <f t="shared" si="238"/>
        <v>73607.892540218701</v>
      </c>
      <c r="J245" s="3">
        <f t="shared" si="238"/>
        <v>73975.932002919799</v>
      </c>
      <c r="K245" s="3">
        <f t="shared" si="238"/>
        <v>75085.570982963589</v>
      </c>
      <c r="L245" s="3">
        <f t="shared" si="238"/>
        <v>75460.998837878404</v>
      </c>
      <c r="M245" s="3">
        <f t="shared" si="238"/>
        <v>76592.913820446585</v>
      </c>
      <c r="N245" s="7">
        <v>73609</v>
      </c>
      <c r="O245" s="7">
        <f t="shared" si="195"/>
        <v>-1.1074597812985303</v>
      </c>
      <c r="P245" s="3"/>
    </row>
    <row r="246" spans="1:16" x14ac:dyDescent="0.3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7"/>
      <c r="O246" s="7"/>
      <c r="P246" s="3"/>
    </row>
    <row r="247" spans="1:16" x14ac:dyDescent="0.3">
      <c r="A247" s="9" t="s">
        <v>91</v>
      </c>
      <c r="B247" s="11">
        <v>41865</v>
      </c>
      <c r="C247" s="11">
        <v>41975</v>
      </c>
      <c r="D247" s="11">
        <v>42230</v>
      </c>
      <c r="E247" s="11">
        <v>42340</v>
      </c>
      <c r="F247" s="11">
        <v>42596</v>
      </c>
      <c r="G247" s="11">
        <v>42706</v>
      </c>
      <c r="H247" s="11">
        <v>42992</v>
      </c>
      <c r="I247" s="11">
        <v>43070</v>
      </c>
      <c r="J247" s="11">
        <v>43357</v>
      </c>
      <c r="K247" s="11">
        <v>43435</v>
      </c>
      <c r="L247" s="11">
        <v>43722</v>
      </c>
      <c r="M247" s="11">
        <v>43800</v>
      </c>
      <c r="N247" s="7"/>
      <c r="O247" s="7"/>
      <c r="P247" s="3"/>
    </row>
    <row r="248" spans="1:16" x14ac:dyDescent="0.3">
      <c r="A248" s="1" t="s">
        <v>92</v>
      </c>
      <c r="B248" s="3">
        <v>37869</v>
      </c>
      <c r="C248" s="3">
        <f t="shared" si="193"/>
        <v>38815.724999999999</v>
      </c>
      <c r="D248" s="3">
        <f t="shared" si="193"/>
        <v>39009.803625</v>
      </c>
      <c r="E248" s="3">
        <f t="shared" si="193"/>
        <v>39985.048715625002</v>
      </c>
      <c r="F248" s="3">
        <f t="shared" si="193"/>
        <v>40184.973959203126</v>
      </c>
      <c r="G248" s="3">
        <f t="shared" ref="G248:M248" si="239">F248+(F248*G$2)</f>
        <v>41189.598308183202</v>
      </c>
      <c r="H248" s="3">
        <f t="shared" si="239"/>
        <v>41395.546299724119</v>
      </c>
      <c r="I248" s="3">
        <f t="shared" si="239"/>
        <v>42016.479494219981</v>
      </c>
      <c r="J248" s="3">
        <f t="shared" si="239"/>
        <v>42226.561891691083</v>
      </c>
      <c r="K248" s="3">
        <f t="shared" si="239"/>
        <v>42859.96032006645</v>
      </c>
      <c r="L248" s="3">
        <f t="shared" si="239"/>
        <v>43074.260121666783</v>
      </c>
      <c r="M248" s="3">
        <f t="shared" si="239"/>
        <v>43720.374023491786</v>
      </c>
      <c r="N248" s="7">
        <v>42017</v>
      </c>
      <c r="O248" s="7">
        <f t="shared" si="195"/>
        <v>-0.52050578001944814</v>
      </c>
      <c r="P248" s="3"/>
    </row>
    <row r="249" spans="1:16" x14ac:dyDescent="0.3">
      <c r="A249" s="1" t="s">
        <v>93</v>
      </c>
      <c r="B249" s="3">
        <v>40478</v>
      </c>
      <c r="C249" s="3">
        <f t="shared" si="193"/>
        <v>41489.949999999997</v>
      </c>
      <c r="D249" s="3">
        <f t="shared" si="193"/>
        <v>41697.399749999997</v>
      </c>
      <c r="E249" s="3">
        <f t="shared" si="193"/>
        <v>42739.834743749998</v>
      </c>
      <c r="F249" s="3">
        <f t="shared" si="193"/>
        <v>42953.533917468747</v>
      </c>
      <c r="G249" s="3">
        <f t="shared" ref="G249:M249" si="240">F249+(F249*G$2)</f>
        <v>44027.372265405465</v>
      </c>
      <c r="H249" s="3">
        <f t="shared" si="240"/>
        <v>44247.50912673249</v>
      </c>
      <c r="I249" s="3">
        <f t="shared" si="240"/>
        <v>44911.221763633475</v>
      </c>
      <c r="J249" s="3">
        <f t="shared" si="240"/>
        <v>45135.777872451639</v>
      </c>
      <c r="K249" s="3">
        <f t="shared" si="240"/>
        <v>45812.814540538413</v>
      </c>
      <c r="L249" s="3">
        <f t="shared" si="240"/>
        <v>46041.878613241104</v>
      </c>
      <c r="M249" s="3">
        <f t="shared" si="240"/>
        <v>46732.506792439723</v>
      </c>
      <c r="N249" s="7">
        <v>44912</v>
      </c>
      <c r="O249" s="7">
        <f t="shared" si="195"/>
        <v>-0.77823636652465211</v>
      </c>
      <c r="P249" s="3"/>
    </row>
    <row r="250" spans="1:16" x14ac:dyDescent="0.3">
      <c r="B250" s="3">
        <v>42141</v>
      </c>
      <c r="C250" s="3">
        <f t="shared" si="193"/>
        <v>43194.525000000001</v>
      </c>
      <c r="D250" s="3">
        <f t="shared" si="193"/>
        <v>43410.497625000004</v>
      </c>
      <c r="E250" s="3">
        <f t="shared" si="193"/>
        <v>44495.760065625007</v>
      </c>
      <c r="F250" s="3">
        <f t="shared" si="193"/>
        <v>44718.238865953135</v>
      </c>
      <c r="G250" s="3">
        <f t="shared" ref="G250:M250" si="241">F250+(F250*G$2)</f>
        <v>45836.194837601965</v>
      </c>
      <c r="H250" s="3">
        <f t="shared" si="241"/>
        <v>46065.375811789978</v>
      </c>
      <c r="I250" s="3">
        <f t="shared" si="241"/>
        <v>46756.356448966828</v>
      </c>
      <c r="J250" s="3">
        <f t="shared" si="241"/>
        <v>46990.138231211662</v>
      </c>
      <c r="K250" s="3">
        <f t="shared" si="241"/>
        <v>47694.990304679835</v>
      </c>
      <c r="L250" s="3">
        <f t="shared" si="241"/>
        <v>47933.465256203235</v>
      </c>
      <c r="M250" s="3">
        <f t="shared" si="241"/>
        <v>48652.467235046286</v>
      </c>
      <c r="N250" s="7">
        <v>46757</v>
      </c>
      <c r="O250" s="7">
        <f t="shared" si="195"/>
        <v>-0.64355103317211615</v>
      </c>
      <c r="P250" s="3"/>
    </row>
    <row r="251" spans="1:16" x14ac:dyDescent="0.3">
      <c r="B251" s="3">
        <v>44001</v>
      </c>
      <c r="C251" s="3">
        <f t="shared" si="193"/>
        <v>45101.025000000001</v>
      </c>
      <c r="D251" s="3">
        <f t="shared" si="193"/>
        <v>45326.530125000005</v>
      </c>
      <c r="E251" s="3">
        <f t="shared" si="193"/>
        <v>46459.693378125005</v>
      </c>
      <c r="F251" s="3">
        <f t="shared" si="193"/>
        <v>46691.991845015633</v>
      </c>
      <c r="G251" s="3">
        <f t="shared" ref="G251:M251" si="242">F251+(F251*G$2)</f>
        <v>47859.291641141026</v>
      </c>
      <c r="H251" s="3">
        <f t="shared" si="242"/>
        <v>48098.588099346729</v>
      </c>
      <c r="I251" s="3">
        <f t="shared" si="242"/>
        <v>48820.066920836929</v>
      </c>
      <c r="J251" s="3">
        <f t="shared" si="242"/>
        <v>49064.167255441113</v>
      </c>
      <c r="K251" s="3">
        <f t="shared" si="242"/>
        <v>49800.12976427273</v>
      </c>
      <c r="L251" s="3">
        <f t="shared" si="242"/>
        <v>50049.130413094092</v>
      </c>
      <c r="M251" s="3">
        <f t="shared" si="242"/>
        <v>50799.867369290499</v>
      </c>
      <c r="N251" s="7">
        <v>48821</v>
      </c>
      <c r="O251" s="7">
        <f t="shared" si="195"/>
        <v>-0.93307916307094274</v>
      </c>
      <c r="P251" s="3"/>
    </row>
    <row r="252" spans="1:16" x14ac:dyDescent="0.3">
      <c r="B252" s="3">
        <v>46065</v>
      </c>
      <c r="C252" s="3">
        <f t="shared" si="193"/>
        <v>47216.625</v>
      </c>
      <c r="D252" s="3">
        <f t="shared" si="193"/>
        <v>47452.708124999997</v>
      </c>
      <c r="E252" s="3">
        <f t="shared" si="193"/>
        <v>48639.025828124999</v>
      </c>
      <c r="F252" s="3">
        <f t="shared" si="193"/>
        <v>48882.220957265621</v>
      </c>
      <c r="G252" s="3">
        <f t="shared" ref="G252:M252" si="243">F252+(F252*G$2)</f>
        <v>50104.276481197259</v>
      </c>
      <c r="H252" s="3">
        <f t="shared" si="243"/>
        <v>50354.797863603242</v>
      </c>
      <c r="I252" s="3">
        <f t="shared" si="243"/>
        <v>51110.119831557291</v>
      </c>
      <c r="J252" s="3">
        <f t="shared" si="243"/>
        <v>51365.670430715079</v>
      </c>
      <c r="K252" s="3">
        <f t="shared" si="243"/>
        <v>52136.155487175805</v>
      </c>
      <c r="L252" s="3">
        <f t="shared" si="243"/>
        <v>52396.836264611688</v>
      </c>
      <c r="M252" s="3">
        <f t="shared" si="243"/>
        <v>53182.788808580866</v>
      </c>
      <c r="N252" s="7">
        <v>51111</v>
      </c>
      <c r="O252" s="7">
        <f t="shared" si="195"/>
        <v>-0.88016844270896399</v>
      </c>
      <c r="P252" s="3"/>
    </row>
    <row r="253" spans="1:16" x14ac:dyDescent="0.3">
      <c r="B253" s="3">
        <v>48553</v>
      </c>
      <c r="C253" s="3">
        <f t="shared" si="193"/>
        <v>49766.824999999997</v>
      </c>
      <c r="D253" s="3">
        <f t="shared" si="193"/>
        <v>50015.659124999998</v>
      </c>
      <c r="E253" s="3">
        <f t="shared" si="193"/>
        <v>51266.050603124997</v>
      </c>
      <c r="F253" s="3">
        <f t="shared" si="193"/>
        <v>51522.380856140619</v>
      </c>
      <c r="G253" s="3">
        <f t="shared" ref="G253:M253" si="244">F253+(F253*G$2)</f>
        <v>52810.440377544131</v>
      </c>
      <c r="H253" s="3">
        <f t="shared" si="244"/>
        <v>53074.492579431855</v>
      </c>
      <c r="I253" s="3">
        <f t="shared" si="244"/>
        <v>53870.609968123332</v>
      </c>
      <c r="J253" s="3">
        <f t="shared" si="244"/>
        <v>54139.96301796395</v>
      </c>
      <c r="K253" s="3">
        <f t="shared" si="244"/>
        <v>54952.062463233407</v>
      </c>
      <c r="L253" s="3">
        <f t="shared" si="244"/>
        <v>55226.822775549575</v>
      </c>
      <c r="M253" s="3">
        <f t="shared" si="244"/>
        <v>56055.225117182817</v>
      </c>
      <c r="N253" s="7">
        <v>53872</v>
      </c>
      <c r="O253" s="7">
        <f t="shared" si="195"/>
        <v>-1.3900318766682176</v>
      </c>
      <c r="P253" s="3"/>
    </row>
    <row r="254" spans="1:16" x14ac:dyDescent="0.3">
      <c r="A254" s="1" t="s">
        <v>94</v>
      </c>
      <c r="B254" s="3">
        <v>50848</v>
      </c>
      <c r="C254" s="3">
        <f t="shared" si="193"/>
        <v>52119.199999999997</v>
      </c>
      <c r="D254" s="3">
        <f t="shared" si="193"/>
        <v>52379.795999999995</v>
      </c>
      <c r="E254" s="3">
        <f t="shared" si="193"/>
        <v>53689.290899999993</v>
      </c>
      <c r="F254" s="3">
        <f t="shared" si="193"/>
        <v>53957.737354499994</v>
      </c>
      <c r="G254" s="3">
        <f t="shared" ref="G254:M254" si="245">F254+(F254*G$2)</f>
        <v>55306.680788362493</v>
      </c>
      <c r="H254" s="3">
        <f t="shared" si="245"/>
        <v>55583.214192304309</v>
      </c>
      <c r="I254" s="3">
        <f t="shared" si="245"/>
        <v>56416.962405188875</v>
      </c>
      <c r="J254" s="3">
        <f t="shared" si="245"/>
        <v>56699.047217214822</v>
      </c>
      <c r="K254" s="3">
        <f t="shared" si="245"/>
        <v>57549.532925473046</v>
      </c>
      <c r="L254" s="3">
        <f t="shared" si="245"/>
        <v>57837.28059010041</v>
      </c>
      <c r="M254" s="3">
        <f t="shared" si="245"/>
        <v>58704.839798951914</v>
      </c>
      <c r="N254" s="7">
        <v>56418</v>
      </c>
      <c r="O254" s="7">
        <f t="shared" si="195"/>
        <v>-1.0375948111250182</v>
      </c>
      <c r="P254" s="3"/>
    </row>
    <row r="255" spans="1:16" x14ac:dyDescent="0.3">
      <c r="B255" s="3">
        <v>53338</v>
      </c>
      <c r="C255" s="3">
        <f t="shared" si="193"/>
        <v>54671.45</v>
      </c>
      <c r="D255" s="3">
        <f t="shared" si="193"/>
        <v>54944.807249999998</v>
      </c>
      <c r="E255" s="3">
        <f t="shared" si="193"/>
        <v>56318.427431249998</v>
      </c>
      <c r="F255" s="3">
        <f t="shared" si="193"/>
        <v>56600.019568406249</v>
      </c>
      <c r="G255" s="3">
        <f t="shared" ref="G255:M255" si="246">F255+(F255*G$2)</f>
        <v>58015.020057616406</v>
      </c>
      <c r="H255" s="3">
        <f t="shared" si="246"/>
        <v>58305.095157904485</v>
      </c>
      <c r="I255" s="3">
        <f t="shared" si="246"/>
        <v>59179.671585273056</v>
      </c>
      <c r="J255" s="3">
        <f t="shared" si="246"/>
        <v>59475.569943199422</v>
      </c>
      <c r="K255" s="3">
        <f t="shared" si="246"/>
        <v>60367.703492347413</v>
      </c>
      <c r="L255" s="3">
        <f t="shared" si="246"/>
        <v>60669.542009809149</v>
      </c>
      <c r="M255" s="3">
        <f t="shared" si="246"/>
        <v>61579.585139956289</v>
      </c>
      <c r="N255" s="7">
        <v>59181</v>
      </c>
      <c r="O255" s="7">
        <f t="shared" si="195"/>
        <v>-1.3284147269441746</v>
      </c>
      <c r="P255" s="3"/>
    </row>
    <row r="256" spans="1:16" x14ac:dyDescent="0.3">
      <c r="A256" s="1" t="s">
        <v>95</v>
      </c>
      <c r="B256" s="3">
        <v>55631</v>
      </c>
      <c r="C256" s="3">
        <f t="shared" si="193"/>
        <v>57021.775000000001</v>
      </c>
      <c r="D256" s="3">
        <f t="shared" si="193"/>
        <v>57306.883875</v>
      </c>
      <c r="E256" s="3">
        <f t="shared" si="193"/>
        <v>58739.555971875001</v>
      </c>
      <c r="F256" s="3">
        <f t="shared" si="193"/>
        <v>59033.253751734374</v>
      </c>
      <c r="G256" s="3">
        <f t="shared" ref="G256:M256" si="247">F256+(F256*G$2)</f>
        <v>60509.085095527735</v>
      </c>
      <c r="H256" s="3">
        <f t="shared" si="247"/>
        <v>60811.630521005376</v>
      </c>
      <c r="I256" s="3">
        <f t="shared" si="247"/>
        <v>61723.804978820459</v>
      </c>
      <c r="J256" s="3">
        <f t="shared" si="247"/>
        <v>62032.424003714565</v>
      </c>
      <c r="K256" s="3">
        <f t="shared" si="247"/>
        <v>62962.910363770286</v>
      </c>
      <c r="L256" s="3">
        <f t="shared" si="247"/>
        <v>63277.72491558914</v>
      </c>
      <c r="M256" s="3">
        <f t="shared" si="247"/>
        <v>64226.890789322977</v>
      </c>
      <c r="N256" s="7">
        <v>61726</v>
      </c>
      <c r="O256" s="7">
        <f t="shared" si="195"/>
        <v>-2.1950211795410723</v>
      </c>
      <c r="P256" s="3"/>
    </row>
    <row r="257" spans="1:16" x14ac:dyDescent="0.3">
      <c r="B257" s="3">
        <v>58117</v>
      </c>
      <c r="C257" s="3">
        <f t="shared" si="193"/>
        <v>59569.925000000003</v>
      </c>
      <c r="D257" s="3">
        <f t="shared" si="193"/>
        <v>59867.774625000005</v>
      </c>
      <c r="E257" s="3">
        <f t="shared" si="193"/>
        <v>61364.468990625006</v>
      </c>
      <c r="F257" s="3">
        <f t="shared" si="193"/>
        <v>61671.291335578127</v>
      </c>
      <c r="G257" s="3">
        <f t="shared" ref="G257:M257" si="248">F257+(F257*G$2)</f>
        <v>63213.073618967581</v>
      </c>
      <c r="H257" s="3">
        <f t="shared" si="248"/>
        <v>63529.138987062419</v>
      </c>
      <c r="I257" s="3">
        <f t="shared" si="248"/>
        <v>64482.076071868352</v>
      </c>
      <c r="J257" s="3">
        <f t="shared" si="248"/>
        <v>64804.486452227691</v>
      </c>
      <c r="K257" s="3">
        <f t="shared" si="248"/>
        <v>65776.553749011102</v>
      </c>
      <c r="L257" s="3">
        <f t="shared" si="248"/>
        <v>66105.436517756156</v>
      </c>
      <c r="M257" s="3">
        <f t="shared" si="248"/>
        <v>67097.018065522498</v>
      </c>
      <c r="N257" s="7">
        <v>64484</v>
      </c>
      <c r="O257" s="7">
        <f t="shared" si="195"/>
        <v>-1.923928131647699</v>
      </c>
      <c r="P257" s="3"/>
    </row>
    <row r="258" spans="1:16" x14ac:dyDescent="0.3">
      <c r="B258" s="3">
        <v>60611</v>
      </c>
      <c r="C258" s="3">
        <f t="shared" si="193"/>
        <v>62126.275000000001</v>
      </c>
      <c r="D258" s="3">
        <f t="shared" si="193"/>
        <v>62436.906374999999</v>
      </c>
      <c r="E258" s="3">
        <f t="shared" si="193"/>
        <v>63997.829034374998</v>
      </c>
      <c r="F258" s="3">
        <f t="shared" si="193"/>
        <v>64317.81817954687</v>
      </c>
      <c r="G258" s="3">
        <f t="shared" ref="G258:M258" si="249">F258+(F258*G$2)</f>
        <v>65925.763634035538</v>
      </c>
      <c r="H258" s="3">
        <f t="shared" si="249"/>
        <v>66255.39245220572</v>
      </c>
      <c r="I258" s="3">
        <f t="shared" si="249"/>
        <v>67249.223338988813</v>
      </c>
      <c r="J258" s="3">
        <f t="shared" si="249"/>
        <v>67585.469455683764</v>
      </c>
      <c r="K258" s="3">
        <f t="shared" si="249"/>
        <v>68599.251497519013</v>
      </c>
      <c r="L258" s="3">
        <f t="shared" si="249"/>
        <v>68942.247755006611</v>
      </c>
      <c r="M258" s="3">
        <f t="shared" si="249"/>
        <v>69976.381471331712</v>
      </c>
      <c r="N258" s="7">
        <v>67250</v>
      </c>
      <c r="O258" s="7">
        <f t="shared" si="195"/>
        <v>-0.7766610111866612</v>
      </c>
      <c r="P258" s="3"/>
    </row>
    <row r="259" spans="1:16" x14ac:dyDescent="0.3">
      <c r="A259" s="1" t="s">
        <v>96</v>
      </c>
      <c r="B259" s="3">
        <v>18935</v>
      </c>
      <c r="C259" s="3">
        <f t="shared" si="193"/>
        <v>19408.375</v>
      </c>
      <c r="D259" s="3">
        <f t="shared" si="193"/>
        <v>19505.416874999999</v>
      </c>
      <c r="E259" s="3">
        <f t="shared" si="193"/>
        <v>19993.052296874997</v>
      </c>
      <c r="F259" s="3">
        <f t="shared" si="193"/>
        <v>20093.017558359374</v>
      </c>
      <c r="G259" s="3">
        <f t="shared" ref="G259:M259" si="250">F259+(F259*G$2)</f>
        <v>20595.342997318359</v>
      </c>
      <c r="H259" s="3">
        <f t="shared" si="250"/>
        <v>20698.31971230495</v>
      </c>
      <c r="I259" s="3">
        <f t="shared" si="250"/>
        <v>21008.794507989525</v>
      </c>
      <c r="J259" s="3">
        <f t="shared" si="250"/>
        <v>21113.838480529474</v>
      </c>
      <c r="K259" s="3">
        <f t="shared" si="250"/>
        <v>21430.546057737414</v>
      </c>
      <c r="L259" s="3">
        <f t="shared" si="250"/>
        <v>21537.6987880261</v>
      </c>
      <c r="M259" s="3">
        <f t="shared" si="250"/>
        <v>21860.764269846492</v>
      </c>
      <c r="N259" s="7">
        <v>21008</v>
      </c>
      <c r="O259" s="7">
        <f t="shared" si="195"/>
        <v>0.79450798952530022</v>
      </c>
      <c r="P259" s="3"/>
    </row>
    <row r="260" spans="1:16" x14ac:dyDescent="0.3">
      <c r="A260" s="1" t="s">
        <v>134</v>
      </c>
      <c r="B260" s="3">
        <v>22722</v>
      </c>
      <c r="C260" s="3">
        <f t="shared" si="193"/>
        <v>23290.05</v>
      </c>
      <c r="D260" s="3">
        <f t="shared" si="193"/>
        <v>23406.500250000001</v>
      </c>
      <c r="E260" s="3">
        <f t="shared" si="193"/>
        <v>23991.66275625</v>
      </c>
      <c r="F260" s="3">
        <f t="shared" si="193"/>
        <v>24111.621070031251</v>
      </c>
      <c r="G260" s="3">
        <f t="shared" ref="G260:M260" si="251">F260+(F260*G$2)</f>
        <v>24714.411596782033</v>
      </c>
      <c r="H260" s="3">
        <f t="shared" si="251"/>
        <v>24837.983654765943</v>
      </c>
      <c r="I260" s="3">
        <f t="shared" si="251"/>
        <v>25210.553409587432</v>
      </c>
      <c r="J260" s="3">
        <f t="shared" si="251"/>
        <v>25336.606176635371</v>
      </c>
      <c r="K260" s="3">
        <f t="shared" si="251"/>
        <v>25716.6552692849</v>
      </c>
      <c r="L260" s="3">
        <f t="shared" si="251"/>
        <v>25845.238545631324</v>
      </c>
      <c r="M260" s="3">
        <f t="shared" si="251"/>
        <v>26232.917123815794</v>
      </c>
      <c r="N260" s="7">
        <v>25210</v>
      </c>
      <c r="O260" s="7">
        <f t="shared" si="195"/>
        <v>0.55340958743181545</v>
      </c>
      <c r="P260" s="3"/>
    </row>
    <row r="261" spans="1:16" x14ac:dyDescent="0.3">
      <c r="A261" s="1" t="s">
        <v>135</v>
      </c>
      <c r="B261" s="3">
        <v>26509</v>
      </c>
      <c r="C261" s="3">
        <f t="shared" si="193"/>
        <v>27171.724999999999</v>
      </c>
      <c r="D261" s="3">
        <f t="shared" si="193"/>
        <v>27307.583624999999</v>
      </c>
      <c r="E261" s="3">
        <f t="shared" si="193"/>
        <v>27990.273215624999</v>
      </c>
      <c r="F261" s="3">
        <f t="shared" si="193"/>
        <v>28130.224581703125</v>
      </c>
      <c r="G261" s="3">
        <f t="shared" ref="G261:M261" si="252">F261+(F261*G$2)</f>
        <v>28833.480196245702</v>
      </c>
      <c r="H261" s="3">
        <f t="shared" si="252"/>
        <v>28977.647597226929</v>
      </c>
      <c r="I261" s="3">
        <f t="shared" si="252"/>
        <v>29412.312311185335</v>
      </c>
      <c r="J261" s="3">
        <f t="shared" si="252"/>
        <v>29559.37387274126</v>
      </c>
      <c r="K261" s="3">
        <f t="shared" si="252"/>
        <v>30002.764480832378</v>
      </c>
      <c r="L261" s="3">
        <f t="shared" si="252"/>
        <v>30152.778303236541</v>
      </c>
      <c r="M261" s="3">
        <f t="shared" si="252"/>
        <v>30605.06997778509</v>
      </c>
      <c r="N261" s="7">
        <v>29412</v>
      </c>
      <c r="O261" s="7">
        <f t="shared" si="195"/>
        <v>0.31231118533469271</v>
      </c>
      <c r="P261" s="3"/>
    </row>
    <row r="262" spans="1:16" x14ac:dyDescent="0.3">
      <c r="A262" s="1" t="s">
        <v>136</v>
      </c>
      <c r="B262" s="3">
        <v>30674</v>
      </c>
      <c r="C262" s="3">
        <f t="shared" si="193"/>
        <v>31440.85</v>
      </c>
      <c r="D262" s="3">
        <f t="shared" si="193"/>
        <v>31598.054249999997</v>
      </c>
      <c r="E262" s="3">
        <f t="shared" si="193"/>
        <v>32388.005606249997</v>
      </c>
      <c r="F262" s="3">
        <f t="shared" ref="F262:M262" si="253">E262+(E262*F$2)</f>
        <v>32549.945634281248</v>
      </c>
      <c r="G262" s="3">
        <f t="shared" si="253"/>
        <v>33363.694275138281</v>
      </c>
      <c r="H262" s="3">
        <f t="shared" si="253"/>
        <v>33530.512746513974</v>
      </c>
      <c r="I262" s="3">
        <f t="shared" si="253"/>
        <v>34033.470437711687</v>
      </c>
      <c r="J262" s="3">
        <f t="shared" si="253"/>
        <v>34203.637789900247</v>
      </c>
      <c r="K262" s="3">
        <f t="shared" si="253"/>
        <v>34716.692356748754</v>
      </c>
      <c r="L262" s="3">
        <f t="shared" si="253"/>
        <v>34890.2758185325</v>
      </c>
      <c r="M262" s="3">
        <f t="shared" si="253"/>
        <v>35413.629955810487</v>
      </c>
      <c r="N262" s="7">
        <v>34034</v>
      </c>
      <c r="O262" s="7">
        <f t="shared" si="195"/>
        <v>-0.52956228831317276</v>
      </c>
      <c r="P262" s="3"/>
    </row>
    <row r="263" spans="1:16" x14ac:dyDescent="0.3">
      <c r="A263" s="1" t="s">
        <v>137</v>
      </c>
      <c r="B263" s="3">
        <v>34461</v>
      </c>
      <c r="C263" s="3">
        <f t="shared" ref="C263:F326" si="254">B263+(B263*C$2)</f>
        <v>35322.525000000001</v>
      </c>
      <c r="D263" s="3">
        <f t="shared" si="254"/>
        <v>35499.137625000003</v>
      </c>
      <c r="E263" s="3">
        <f t="shared" si="254"/>
        <v>36386.616065624999</v>
      </c>
      <c r="F263" s="3">
        <f t="shared" si="254"/>
        <v>36568.549145953126</v>
      </c>
      <c r="G263" s="3">
        <f t="shared" ref="G263:M263" si="255">F263+(F263*G$2)</f>
        <v>37482.762874601955</v>
      </c>
      <c r="H263" s="3">
        <f t="shared" si="255"/>
        <v>37670.176688974963</v>
      </c>
      <c r="I263" s="3">
        <f t="shared" si="255"/>
        <v>38235.22933930959</v>
      </c>
      <c r="J263" s="3">
        <f t="shared" si="255"/>
        <v>38426.405486006137</v>
      </c>
      <c r="K263" s="3">
        <f t="shared" si="255"/>
        <v>39002.801568296229</v>
      </c>
      <c r="L263" s="3">
        <f t="shared" si="255"/>
        <v>39197.815576137713</v>
      </c>
      <c r="M263" s="3">
        <f t="shared" si="255"/>
        <v>39785.782809779776</v>
      </c>
      <c r="N263" s="7">
        <v>38235</v>
      </c>
      <c r="O263" s="7">
        <f t="shared" ref="O263:O326" si="256">I263-N263</f>
        <v>0.2293393095897045</v>
      </c>
      <c r="P263" s="3"/>
    </row>
    <row r="264" spans="1:16" x14ac:dyDescent="0.3">
      <c r="A264" s="1" t="s">
        <v>0</v>
      </c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7"/>
      <c r="O264" s="7"/>
      <c r="P264" s="3"/>
    </row>
    <row r="265" spans="1:16" x14ac:dyDescent="0.3">
      <c r="A265" s="9" t="s">
        <v>97</v>
      </c>
      <c r="B265" s="11">
        <v>41865</v>
      </c>
      <c r="C265" s="11">
        <v>41975</v>
      </c>
      <c r="D265" s="11">
        <v>42230</v>
      </c>
      <c r="E265" s="11">
        <v>42340</v>
      </c>
      <c r="F265" s="11">
        <v>42596</v>
      </c>
      <c r="G265" s="11">
        <v>42706</v>
      </c>
      <c r="H265" s="11">
        <v>42992</v>
      </c>
      <c r="I265" s="11">
        <v>43070</v>
      </c>
      <c r="J265" s="11">
        <v>43357</v>
      </c>
      <c r="K265" s="11">
        <v>43435</v>
      </c>
      <c r="L265" s="11">
        <v>43722</v>
      </c>
      <c r="M265" s="11">
        <v>43800</v>
      </c>
      <c r="N265" s="7"/>
      <c r="O265" s="7"/>
      <c r="P265" s="3"/>
    </row>
    <row r="266" spans="1:16" x14ac:dyDescent="0.3">
      <c r="A266" s="1" t="s">
        <v>98</v>
      </c>
      <c r="B266" s="3">
        <v>37565</v>
      </c>
      <c r="C266" s="3">
        <f t="shared" si="254"/>
        <v>38504.125</v>
      </c>
      <c r="D266" s="3">
        <f t="shared" si="254"/>
        <v>38696.645624999997</v>
      </c>
      <c r="E266" s="3">
        <f t="shared" si="254"/>
        <v>39664.061765624996</v>
      </c>
      <c r="F266" s="3">
        <f t="shared" si="254"/>
        <v>39862.382074453119</v>
      </c>
      <c r="G266" s="3">
        <f t="shared" ref="G266:M266" si="257">F266+(F266*G$2)</f>
        <v>40858.941626314445</v>
      </c>
      <c r="H266" s="3">
        <f t="shared" si="257"/>
        <v>41063.236334446017</v>
      </c>
      <c r="I266" s="3">
        <f t="shared" si="257"/>
        <v>41679.184879462708</v>
      </c>
      <c r="J266" s="3">
        <f t="shared" si="257"/>
        <v>41887.580803860023</v>
      </c>
      <c r="K266" s="3">
        <f t="shared" si="257"/>
        <v>42515.89451591792</v>
      </c>
      <c r="L266" s="3">
        <f t="shared" si="257"/>
        <v>42728.473988497513</v>
      </c>
      <c r="M266" s="3">
        <f t="shared" si="257"/>
        <v>43369.401098324975</v>
      </c>
      <c r="N266" s="7">
        <v>41680</v>
      </c>
      <c r="O266" s="7">
        <f t="shared" si="256"/>
        <v>-0.81512053729238687</v>
      </c>
      <c r="P266" s="3"/>
    </row>
    <row r="267" spans="1:16" x14ac:dyDescent="0.3">
      <c r="B267" s="3">
        <v>38530</v>
      </c>
      <c r="C267" s="3">
        <f t="shared" si="254"/>
        <v>39493.25</v>
      </c>
      <c r="D267" s="3">
        <f t="shared" si="254"/>
        <v>39690.716249999998</v>
      </c>
      <c r="E267" s="3">
        <f t="shared" si="254"/>
        <v>40682.984156250001</v>
      </c>
      <c r="F267" s="3">
        <f t="shared" si="254"/>
        <v>40886.399077031252</v>
      </c>
      <c r="G267" s="3">
        <f t="shared" ref="G267:M267" si="258">F267+(F267*G$2)</f>
        <v>41908.559053957033</v>
      </c>
      <c r="H267" s="3">
        <f t="shared" si="258"/>
        <v>42118.101849226819</v>
      </c>
      <c r="I267" s="3">
        <f t="shared" si="258"/>
        <v>42749.873376965224</v>
      </c>
      <c r="J267" s="3">
        <f t="shared" si="258"/>
        <v>42963.62274385005</v>
      </c>
      <c r="K267" s="3">
        <f t="shared" si="258"/>
        <v>43608.077085007804</v>
      </c>
      <c r="L267" s="3">
        <f t="shared" si="258"/>
        <v>43826.117470432844</v>
      </c>
      <c r="M267" s="3">
        <f t="shared" si="258"/>
        <v>44483.509232489334</v>
      </c>
      <c r="N267" s="7">
        <v>42749</v>
      </c>
      <c r="O267" s="7">
        <f t="shared" si="256"/>
        <v>0.87337696522445185</v>
      </c>
      <c r="P267" s="3"/>
    </row>
    <row r="268" spans="1:16" x14ac:dyDescent="0.3">
      <c r="B268" s="3">
        <v>39523</v>
      </c>
      <c r="C268" s="3">
        <f t="shared" si="254"/>
        <v>40511.074999999997</v>
      </c>
      <c r="D268" s="3">
        <f t="shared" si="254"/>
        <v>40713.630375000001</v>
      </c>
      <c r="E268" s="3">
        <f t="shared" si="254"/>
        <v>41731.471134375002</v>
      </c>
      <c r="F268" s="3">
        <f t="shared" si="254"/>
        <v>41940.128490046875</v>
      </c>
      <c r="G268" s="3">
        <f t="shared" ref="G268:M268" si="259">F268+(F268*G$2)</f>
        <v>42988.631702298044</v>
      </c>
      <c r="H268" s="3">
        <f t="shared" si="259"/>
        <v>43203.574860809531</v>
      </c>
      <c r="I268" s="3">
        <f t="shared" si="259"/>
        <v>43851.628483721674</v>
      </c>
      <c r="J268" s="3">
        <f t="shared" si="259"/>
        <v>44070.88662614028</v>
      </c>
      <c r="K268" s="3">
        <f t="shared" si="259"/>
        <v>44731.949925532383</v>
      </c>
      <c r="L268" s="3">
        <f t="shared" si="259"/>
        <v>44955.609675160042</v>
      </c>
      <c r="M268" s="3">
        <f t="shared" si="259"/>
        <v>45629.943820287444</v>
      </c>
      <c r="N268" s="7">
        <v>43854</v>
      </c>
      <c r="O268" s="7">
        <f t="shared" si="256"/>
        <v>-2.3715162783264532</v>
      </c>
      <c r="P268" s="3"/>
    </row>
    <row r="269" spans="1:16" x14ac:dyDescent="0.3">
      <c r="B269" s="3">
        <v>40508</v>
      </c>
      <c r="C269" s="3">
        <f t="shared" si="254"/>
        <v>41520.699999999997</v>
      </c>
      <c r="D269" s="3">
        <f t="shared" si="254"/>
        <v>41728.303499999995</v>
      </c>
      <c r="E269" s="3">
        <f t="shared" si="254"/>
        <v>42771.511087499995</v>
      </c>
      <c r="F269" s="3">
        <f t="shared" si="254"/>
        <v>42985.368642937494</v>
      </c>
      <c r="G269" s="3">
        <f t="shared" ref="G269:M269" si="260">F269+(F269*G$2)</f>
        <v>44060.002859010929</v>
      </c>
      <c r="H269" s="3">
        <f t="shared" si="260"/>
        <v>44280.302873305984</v>
      </c>
      <c r="I269" s="3">
        <f t="shared" si="260"/>
        <v>44944.507416405577</v>
      </c>
      <c r="J269" s="3">
        <f t="shared" si="260"/>
        <v>45169.229953487607</v>
      </c>
      <c r="K269" s="3">
        <f t="shared" si="260"/>
        <v>45846.768402789923</v>
      </c>
      <c r="L269" s="3">
        <f t="shared" si="260"/>
        <v>46076.002244803873</v>
      </c>
      <c r="M269" s="3">
        <f t="shared" si="260"/>
        <v>46767.142278475934</v>
      </c>
      <c r="N269" s="7">
        <v>44947</v>
      </c>
      <c r="O269" s="7">
        <f t="shared" si="256"/>
        <v>-2.4925835944231949</v>
      </c>
      <c r="P269" s="3"/>
    </row>
    <row r="270" spans="1:16" x14ac:dyDescent="0.3">
      <c r="A270" s="1" t="s">
        <v>99</v>
      </c>
      <c r="B270" s="3">
        <v>46262</v>
      </c>
      <c r="C270" s="3">
        <f t="shared" si="254"/>
        <v>47418.55</v>
      </c>
      <c r="D270" s="3">
        <f t="shared" si="254"/>
        <v>47655.642750000006</v>
      </c>
      <c r="E270" s="3">
        <f t="shared" si="254"/>
        <v>48847.033818750009</v>
      </c>
      <c r="F270" s="3">
        <f t="shared" si="254"/>
        <v>49091.26898784376</v>
      </c>
      <c r="G270" s="3">
        <f t="shared" ref="G270:M270" si="261">F270+(F270*G$2)</f>
        <v>50318.550712539851</v>
      </c>
      <c r="H270" s="3">
        <f t="shared" si="261"/>
        <v>50570.143466102549</v>
      </c>
      <c r="I270" s="3">
        <f t="shared" si="261"/>
        <v>51328.695618094083</v>
      </c>
      <c r="J270" s="3">
        <f t="shared" si="261"/>
        <v>51585.339096184551</v>
      </c>
      <c r="K270" s="3">
        <f t="shared" si="261"/>
        <v>52359.119182627321</v>
      </c>
      <c r="L270" s="3">
        <f t="shared" si="261"/>
        <v>52620.914778540457</v>
      </c>
      <c r="M270" s="3">
        <f t="shared" si="261"/>
        <v>53410.22850021856</v>
      </c>
      <c r="N270" s="7">
        <v>51239</v>
      </c>
      <c r="O270" s="7">
        <f t="shared" si="256"/>
        <v>89.695618094083329</v>
      </c>
      <c r="P270" s="3"/>
    </row>
    <row r="271" spans="1:16" x14ac:dyDescent="0.3">
      <c r="B271" s="3">
        <v>47868</v>
      </c>
      <c r="C271" s="3">
        <f t="shared" si="254"/>
        <v>49064.7</v>
      </c>
      <c r="D271" s="3">
        <f t="shared" si="254"/>
        <v>49310.023499999996</v>
      </c>
      <c r="E271" s="3">
        <f t="shared" si="254"/>
        <v>50542.774087499994</v>
      </c>
      <c r="F271" s="3">
        <f t="shared" si="254"/>
        <v>50795.487957937497</v>
      </c>
      <c r="G271" s="3">
        <f t="shared" ref="G271:M271" si="262">F271+(F271*G$2)</f>
        <v>52065.375156885937</v>
      </c>
      <c r="H271" s="3">
        <f t="shared" si="262"/>
        <v>52325.702032670364</v>
      </c>
      <c r="I271" s="3">
        <f t="shared" si="262"/>
        <v>53110.587563160421</v>
      </c>
      <c r="J271" s="3">
        <f t="shared" si="262"/>
        <v>53376.140500976224</v>
      </c>
      <c r="K271" s="3">
        <f t="shared" si="262"/>
        <v>54176.782608490867</v>
      </c>
      <c r="L271" s="3">
        <f t="shared" si="262"/>
        <v>54447.66652153332</v>
      </c>
      <c r="M271" s="3">
        <f t="shared" si="262"/>
        <v>55264.38151935632</v>
      </c>
      <c r="N271" s="7">
        <v>53112</v>
      </c>
      <c r="O271" s="7">
        <f t="shared" si="256"/>
        <v>-1.4124368395787315</v>
      </c>
      <c r="P271" s="3"/>
    </row>
    <row r="272" spans="1:16" x14ac:dyDescent="0.3">
      <c r="B272" s="3">
        <v>49470</v>
      </c>
      <c r="C272" s="3">
        <f t="shared" si="254"/>
        <v>50706.75</v>
      </c>
      <c r="D272" s="3">
        <f t="shared" si="254"/>
        <v>50960.283750000002</v>
      </c>
      <c r="E272" s="3">
        <f t="shared" si="254"/>
        <v>52234.290843750001</v>
      </c>
      <c r="F272" s="3">
        <f t="shared" si="254"/>
        <v>52495.462297968748</v>
      </c>
      <c r="G272" s="3">
        <f t="shared" ref="G272:M272" si="263">F272+(F272*G$2)</f>
        <v>53807.848855417964</v>
      </c>
      <c r="H272" s="3">
        <f t="shared" si="263"/>
        <v>54076.888099695054</v>
      </c>
      <c r="I272" s="3">
        <f t="shared" si="263"/>
        <v>54888.041421190479</v>
      </c>
      <c r="J272" s="3">
        <f t="shared" si="263"/>
        <v>55162.481628296431</v>
      </c>
      <c r="K272" s="3">
        <f t="shared" si="263"/>
        <v>55989.918852720875</v>
      </c>
      <c r="L272" s="3">
        <f t="shared" si="263"/>
        <v>56269.868446984481</v>
      </c>
      <c r="M272" s="3">
        <f t="shared" si="263"/>
        <v>57113.916473689249</v>
      </c>
      <c r="N272" s="7">
        <v>54890</v>
      </c>
      <c r="O272" s="7">
        <f t="shared" si="256"/>
        <v>-1.9585788095209864</v>
      </c>
      <c r="P272" s="3"/>
    </row>
    <row r="273" spans="1:16" x14ac:dyDescent="0.3">
      <c r="B273" s="3">
        <v>51074</v>
      </c>
      <c r="C273" s="3">
        <f t="shared" si="254"/>
        <v>52350.85</v>
      </c>
      <c r="D273" s="3">
        <f t="shared" si="254"/>
        <v>52612.604249999997</v>
      </c>
      <c r="E273" s="3">
        <f t="shared" si="254"/>
        <v>53927.91935625</v>
      </c>
      <c r="F273" s="3">
        <f t="shared" si="254"/>
        <v>54197.55895303125</v>
      </c>
      <c r="G273" s="3">
        <f t="shared" ref="G273:M273" si="264">F273+(F273*G$2)</f>
        <v>55552.497926857031</v>
      </c>
      <c r="H273" s="3">
        <f t="shared" si="264"/>
        <v>55830.260416491314</v>
      </c>
      <c r="I273" s="3">
        <f t="shared" si="264"/>
        <v>56667.714322738684</v>
      </c>
      <c r="J273" s="3">
        <f t="shared" si="264"/>
        <v>56951.052894352375</v>
      </c>
      <c r="K273" s="3">
        <f t="shared" si="264"/>
        <v>57805.318687767664</v>
      </c>
      <c r="L273" s="3">
        <f t="shared" si="264"/>
        <v>58094.345281206501</v>
      </c>
      <c r="M273" s="3">
        <f t="shared" si="264"/>
        <v>58965.760460424601</v>
      </c>
      <c r="N273" s="7">
        <v>56669</v>
      </c>
      <c r="O273" s="7">
        <f t="shared" si="256"/>
        <v>-1.2856772613158682</v>
      </c>
      <c r="P273" s="3"/>
    </row>
    <row r="274" spans="1:16" x14ac:dyDescent="0.3">
      <c r="B274" s="3">
        <v>52674</v>
      </c>
      <c r="C274" s="3">
        <f t="shared" si="254"/>
        <v>53990.85</v>
      </c>
      <c r="D274" s="3">
        <f t="shared" si="254"/>
        <v>54260.804250000001</v>
      </c>
      <c r="E274" s="3">
        <f t="shared" si="254"/>
        <v>55617.324356249999</v>
      </c>
      <c r="F274" s="3">
        <f t="shared" si="254"/>
        <v>55895.41097803125</v>
      </c>
      <c r="G274" s="3">
        <f t="shared" ref="G274:M274" si="265">F274+(F274*G$2)</f>
        <v>57292.796252482032</v>
      </c>
      <c r="H274" s="3">
        <f t="shared" si="265"/>
        <v>57579.26023374444</v>
      </c>
      <c r="I274" s="3">
        <f t="shared" si="265"/>
        <v>58442.949137250609</v>
      </c>
      <c r="J274" s="3">
        <f t="shared" si="265"/>
        <v>58735.16388293686</v>
      </c>
      <c r="K274" s="3">
        <f t="shared" si="265"/>
        <v>59616.191341180915</v>
      </c>
      <c r="L274" s="3">
        <f t="shared" si="265"/>
        <v>59914.272297886819</v>
      </c>
      <c r="M274" s="3">
        <f t="shared" si="265"/>
        <v>60812.98638235512</v>
      </c>
      <c r="N274" s="7">
        <v>58444</v>
      </c>
      <c r="O274" s="7">
        <f t="shared" si="256"/>
        <v>-1.0508627493909444</v>
      </c>
      <c r="P274" s="3"/>
    </row>
    <row r="275" spans="1:16" x14ac:dyDescent="0.3">
      <c r="A275" s="1" t="s">
        <v>100</v>
      </c>
      <c r="B275" s="3">
        <v>54601</v>
      </c>
      <c r="C275" s="3">
        <f t="shared" si="254"/>
        <v>55966.025000000001</v>
      </c>
      <c r="D275" s="3">
        <f t="shared" si="254"/>
        <v>56245.855125000002</v>
      </c>
      <c r="E275" s="3">
        <f t="shared" si="254"/>
        <v>57652.001503125</v>
      </c>
      <c r="F275" s="3">
        <f t="shared" si="254"/>
        <v>57940.261510640623</v>
      </c>
      <c r="G275" s="3">
        <f t="shared" ref="G275:M275" si="266">F275+(F275*G$2)</f>
        <v>59388.768048406637</v>
      </c>
      <c r="H275" s="3">
        <f t="shared" si="266"/>
        <v>59685.711888648671</v>
      </c>
      <c r="I275" s="3">
        <f t="shared" si="266"/>
        <v>60580.997566978403</v>
      </c>
      <c r="J275" s="3">
        <f t="shared" si="266"/>
        <v>60883.902554813292</v>
      </c>
      <c r="K275" s="3">
        <f t="shared" si="266"/>
        <v>61797.161093135488</v>
      </c>
      <c r="L275" s="3">
        <f t="shared" si="266"/>
        <v>62106.146898601168</v>
      </c>
      <c r="M275" s="3">
        <f t="shared" si="266"/>
        <v>63037.739102080188</v>
      </c>
      <c r="N275" s="7">
        <v>60582</v>
      </c>
      <c r="O275" s="7">
        <f t="shared" si="256"/>
        <v>-1.0024330215965165</v>
      </c>
      <c r="P275" s="3"/>
    </row>
    <row r="276" spans="1:16" x14ac:dyDescent="0.3">
      <c r="B276" s="3">
        <v>56766</v>
      </c>
      <c r="C276" s="3">
        <f t="shared" si="254"/>
        <v>58185.15</v>
      </c>
      <c r="D276" s="3">
        <f t="shared" si="254"/>
        <v>58476.075750000004</v>
      </c>
      <c r="E276" s="3">
        <f t="shared" si="254"/>
        <v>59937.977643750004</v>
      </c>
      <c r="F276" s="3">
        <f t="shared" si="254"/>
        <v>60237.667531968757</v>
      </c>
      <c r="G276" s="3">
        <f t="shared" ref="G276:M276" si="267">F276+(F276*G$2)</f>
        <v>61743.609220267972</v>
      </c>
      <c r="H276" s="3">
        <f t="shared" si="267"/>
        <v>62052.327266369313</v>
      </c>
      <c r="I276" s="3">
        <f t="shared" si="267"/>
        <v>62983.112175364855</v>
      </c>
      <c r="J276" s="3">
        <f t="shared" si="267"/>
        <v>63298.027736241682</v>
      </c>
      <c r="K276" s="3">
        <f t="shared" si="267"/>
        <v>64247.498152285305</v>
      </c>
      <c r="L276" s="3">
        <f t="shared" si="267"/>
        <v>64568.735643046733</v>
      </c>
      <c r="M276" s="3">
        <f t="shared" si="267"/>
        <v>65537.266677692431</v>
      </c>
      <c r="N276" s="7">
        <v>62984</v>
      </c>
      <c r="O276" s="7">
        <f t="shared" si="256"/>
        <v>-0.88782463514507981</v>
      </c>
      <c r="P276" s="3"/>
    </row>
    <row r="277" spans="1:16" x14ac:dyDescent="0.3">
      <c r="B277" s="3">
        <v>59013</v>
      </c>
      <c r="C277" s="3">
        <f t="shared" si="254"/>
        <v>60488.324999999997</v>
      </c>
      <c r="D277" s="3">
        <f t="shared" si="254"/>
        <v>60790.766624999997</v>
      </c>
      <c r="E277" s="3">
        <f t="shared" si="254"/>
        <v>62310.535790624999</v>
      </c>
      <c r="F277" s="3">
        <f t="shared" si="254"/>
        <v>62622.088469578128</v>
      </c>
      <c r="G277" s="3">
        <f t="shared" ref="G277:M277" si="268">F277+(F277*G$2)</f>
        <v>64187.640681317578</v>
      </c>
      <c r="H277" s="3">
        <f t="shared" si="268"/>
        <v>64508.578884724164</v>
      </c>
      <c r="I277" s="3">
        <f t="shared" si="268"/>
        <v>65476.207567995029</v>
      </c>
      <c r="J277" s="3">
        <f t="shared" si="268"/>
        <v>65803.588605835001</v>
      </c>
      <c r="K277" s="3">
        <f t="shared" si="268"/>
        <v>66790.642434922527</v>
      </c>
      <c r="L277" s="3">
        <f t="shared" si="268"/>
        <v>67124.595647097143</v>
      </c>
      <c r="M277" s="3">
        <f t="shared" si="268"/>
        <v>68131.464581803593</v>
      </c>
      <c r="N277" s="7">
        <v>65477</v>
      </c>
      <c r="O277" s="7">
        <f t="shared" si="256"/>
        <v>-0.79243200497148791</v>
      </c>
      <c r="P277" s="3"/>
    </row>
    <row r="278" spans="1:16" x14ac:dyDescent="0.3">
      <c r="B278" s="3">
        <v>61284</v>
      </c>
      <c r="C278" s="3">
        <f t="shared" si="254"/>
        <v>62816.1</v>
      </c>
      <c r="D278" s="3">
        <f t="shared" si="254"/>
        <v>63130.180499999995</v>
      </c>
      <c r="E278" s="3">
        <f t="shared" si="254"/>
        <v>64708.435012499998</v>
      </c>
      <c r="F278" s="3">
        <f t="shared" si="254"/>
        <v>65031.977187562501</v>
      </c>
      <c r="G278" s="3">
        <f t="shared" ref="G278:M278" si="269">F278+(F278*G$2)</f>
        <v>66657.776617251569</v>
      </c>
      <c r="H278" s="3">
        <f t="shared" si="269"/>
        <v>66991.065500337834</v>
      </c>
      <c r="I278" s="3">
        <f t="shared" si="269"/>
        <v>67995.931482842905</v>
      </c>
      <c r="J278" s="3">
        <f t="shared" si="269"/>
        <v>68335.911140257114</v>
      </c>
      <c r="K278" s="3">
        <f t="shared" si="269"/>
        <v>69360.949807360972</v>
      </c>
      <c r="L278" s="3">
        <f t="shared" si="269"/>
        <v>69707.754556397776</v>
      </c>
      <c r="M278" s="3">
        <f t="shared" si="269"/>
        <v>70753.370874743749</v>
      </c>
      <c r="N278" s="7">
        <v>69997</v>
      </c>
      <c r="O278" s="7">
        <f t="shared" si="256"/>
        <v>-2001.0685171570949</v>
      </c>
      <c r="P278" s="3"/>
    </row>
    <row r="279" spans="1:16" x14ac:dyDescent="0.3">
      <c r="B279" s="3">
        <v>63550</v>
      </c>
      <c r="C279" s="3">
        <f t="shared" si="254"/>
        <v>65138.75</v>
      </c>
      <c r="D279" s="3">
        <f t="shared" si="254"/>
        <v>65464.443749999999</v>
      </c>
      <c r="E279" s="3">
        <f t="shared" si="254"/>
        <v>67101.054843749997</v>
      </c>
      <c r="F279" s="3">
        <f t="shared" si="254"/>
        <v>67436.560117968751</v>
      </c>
      <c r="G279" s="3">
        <f t="shared" ref="G279:M279" si="270">F279+(F279*G$2)</f>
        <v>69122.474120917963</v>
      </c>
      <c r="H279" s="3">
        <f t="shared" si="270"/>
        <v>69468.086491522554</v>
      </c>
      <c r="I279" s="3">
        <f t="shared" si="270"/>
        <v>70510.107788895388</v>
      </c>
      <c r="J279" s="3">
        <f t="shared" si="270"/>
        <v>70862.658327839861</v>
      </c>
      <c r="K279" s="3">
        <f t="shared" si="270"/>
        <v>71925.598202757465</v>
      </c>
      <c r="L279" s="3">
        <f t="shared" si="270"/>
        <v>72285.226193771246</v>
      </c>
      <c r="M279" s="3">
        <f t="shared" si="270"/>
        <v>73369.504586677809</v>
      </c>
      <c r="N279" s="7">
        <v>70513</v>
      </c>
      <c r="O279" s="7">
        <f t="shared" si="256"/>
        <v>-2.8922111046122154</v>
      </c>
      <c r="P279" s="3"/>
    </row>
    <row r="280" spans="1:16" x14ac:dyDescent="0.3">
      <c r="A280" s="1" t="s">
        <v>101</v>
      </c>
      <c r="B280" s="3">
        <v>66726</v>
      </c>
      <c r="C280" s="3">
        <f t="shared" si="254"/>
        <v>68394.149999999994</v>
      </c>
      <c r="D280" s="3">
        <f t="shared" si="254"/>
        <v>68736.120749999987</v>
      </c>
      <c r="E280" s="3">
        <f t="shared" si="254"/>
        <v>70454.52376874999</v>
      </c>
      <c r="F280" s="3">
        <f t="shared" si="254"/>
        <v>70806.796387593742</v>
      </c>
      <c r="G280" s="3">
        <f t="shared" ref="G280:M280" si="271">F280+(F280*G$2)</f>
        <v>72576.966297283579</v>
      </c>
      <c r="H280" s="3">
        <f t="shared" si="271"/>
        <v>72939.851128769995</v>
      </c>
      <c r="I280" s="3">
        <f t="shared" si="271"/>
        <v>74033.948895701542</v>
      </c>
      <c r="J280" s="3">
        <f t="shared" si="271"/>
        <v>74404.118640180051</v>
      </c>
      <c r="K280" s="3">
        <f t="shared" si="271"/>
        <v>75520.180419782759</v>
      </c>
      <c r="L280" s="3">
        <f t="shared" si="271"/>
        <v>75897.781321881674</v>
      </c>
      <c r="M280" s="3">
        <f t="shared" si="271"/>
        <v>77036.2480417099</v>
      </c>
      <c r="N280" s="7">
        <v>74034</v>
      </c>
      <c r="O280" s="7">
        <f t="shared" si="256"/>
        <v>-5.1104298458085395E-2</v>
      </c>
      <c r="P280" s="3"/>
    </row>
    <row r="281" spans="1:16" x14ac:dyDescent="0.3">
      <c r="B281" s="3">
        <v>69675</v>
      </c>
      <c r="C281" s="3">
        <f t="shared" si="254"/>
        <v>71416.875</v>
      </c>
      <c r="D281" s="3">
        <f t="shared" si="254"/>
        <v>71773.959375000006</v>
      </c>
      <c r="E281" s="3">
        <f t="shared" si="254"/>
        <v>73568.308359375005</v>
      </c>
      <c r="F281" s="3">
        <f t="shared" si="254"/>
        <v>73936.149901171884</v>
      </c>
      <c r="G281" s="3">
        <f t="shared" ref="G281:M281" si="272">F281+(F281*G$2)</f>
        <v>75784.553648701185</v>
      </c>
      <c r="H281" s="3">
        <f t="shared" si="272"/>
        <v>76163.476416944686</v>
      </c>
      <c r="I281" s="3">
        <f t="shared" si="272"/>
        <v>77305.928563198861</v>
      </c>
      <c r="J281" s="3">
        <f t="shared" si="272"/>
        <v>77692.458206014853</v>
      </c>
      <c r="K281" s="3">
        <f t="shared" si="272"/>
        <v>78857.845079105071</v>
      </c>
      <c r="L281" s="3">
        <f t="shared" si="272"/>
        <v>79252.134304500592</v>
      </c>
      <c r="M281" s="3">
        <f t="shared" si="272"/>
        <v>80440.916319068099</v>
      </c>
      <c r="N281" s="7">
        <v>77306</v>
      </c>
      <c r="O281" s="7">
        <f t="shared" si="256"/>
        <v>-7.1436801139498129E-2</v>
      </c>
      <c r="P281" s="3"/>
    </row>
    <row r="282" spans="1:16" x14ac:dyDescent="0.3">
      <c r="B282" s="3">
        <v>72623</v>
      </c>
      <c r="C282" s="3">
        <f t="shared" si="254"/>
        <v>74438.574999999997</v>
      </c>
      <c r="D282" s="3">
        <f t="shared" si="254"/>
        <v>74810.76787499999</v>
      </c>
      <c r="E282" s="3">
        <f t="shared" si="254"/>
        <v>76681.037071874991</v>
      </c>
      <c r="F282" s="3">
        <f t="shared" si="254"/>
        <v>77064.442257234361</v>
      </c>
      <c r="G282" s="3">
        <f t="shared" ref="G282:M282" si="273">F282+(F282*G$2)</f>
        <v>78991.053313665223</v>
      </c>
      <c r="H282" s="3">
        <f t="shared" si="273"/>
        <v>79386.008580233552</v>
      </c>
      <c r="I282" s="3">
        <f t="shared" si="273"/>
        <v>80576.798708937058</v>
      </c>
      <c r="J282" s="3">
        <f t="shared" si="273"/>
        <v>80979.682702481747</v>
      </c>
      <c r="K282" s="3">
        <f t="shared" si="273"/>
        <v>82194.377943018975</v>
      </c>
      <c r="L282" s="3">
        <f t="shared" si="273"/>
        <v>82605.349832734064</v>
      </c>
      <c r="M282" s="3">
        <f t="shared" si="273"/>
        <v>83844.43008022508</v>
      </c>
      <c r="N282" s="7">
        <v>80577</v>
      </c>
      <c r="O282" s="7">
        <f t="shared" si="256"/>
        <v>-0.20129106294189114</v>
      </c>
      <c r="P282" s="3"/>
    </row>
    <row r="283" spans="1:16" x14ac:dyDescent="0.3">
      <c r="B283" s="3">
        <v>75573</v>
      </c>
      <c r="C283" s="3">
        <f t="shared" si="254"/>
        <v>77462.324999999997</v>
      </c>
      <c r="D283" s="3">
        <f t="shared" si="254"/>
        <v>77849.636624999999</v>
      </c>
      <c r="E283" s="3">
        <f t="shared" si="254"/>
        <v>79795.877540625006</v>
      </c>
      <c r="F283" s="3">
        <f t="shared" si="254"/>
        <v>80194.856928328125</v>
      </c>
      <c r="G283" s="3">
        <f t="shared" ref="G283:M283" si="274">F283+(F283*G$2)</f>
        <v>82199.728351536323</v>
      </c>
      <c r="H283" s="3">
        <f t="shared" si="274"/>
        <v>82610.726993294011</v>
      </c>
      <c r="I283" s="3">
        <f t="shared" si="274"/>
        <v>83849.887898193425</v>
      </c>
      <c r="J283" s="3">
        <f t="shared" si="274"/>
        <v>84269.137337684399</v>
      </c>
      <c r="K283" s="3">
        <f t="shared" si="274"/>
        <v>85533.174397749666</v>
      </c>
      <c r="L283" s="3">
        <f t="shared" si="274"/>
        <v>85960.840269738415</v>
      </c>
      <c r="M283" s="3">
        <f t="shared" si="274"/>
        <v>87250.252873784499</v>
      </c>
      <c r="N283" s="7">
        <v>83850</v>
      </c>
      <c r="O283" s="7">
        <f t="shared" si="256"/>
        <v>-0.11210180657508317</v>
      </c>
      <c r="P283" s="3"/>
    </row>
    <row r="284" spans="1:16" x14ac:dyDescent="0.3">
      <c r="A284" s="1" t="s">
        <v>102</v>
      </c>
      <c r="B284" s="3">
        <v>79129</v>
      </c>
      <c r="C284" s="3">
        <f t="shared" si="254"/>
        <v>81107.225000000006</v>
      </c>
      <c r="D284" s="3">
        <f t="shared" si="254"/>
        <v>81512.761125000005</v>
      </c>
      <c r="E284" s="3">
        <f t="shared" si="254"/>
        <v>83550.580153125004</v>
      </c>
      <c r="F284" s="3">
        <f t="shared" si="254"/>
        <v>83968.33305389063</v>
      </c>
      <c r="G284" s="3">
        <f t="shared" ref="G284:M284" si="275">F284+(F284*G$2)</f>
        <v>86067.54138023789</v>
      </c>
      <c r="H284" s="3">
        <f t="shared" si="275"/>
        <v>86497.879087139081</v>
      </c>
      <c r="I284" s="3">
        <f t="shared" si="275"/>
        <v>87795.347273446168</v>
      </c>
      <c r="J284" s="3">
        <f t="shared" si="275"/>
        <v>88234.324009813397</v>
      </c>
      <c r="K284" s="3">
        <f t="shared" si="275"/>
        <v>89557.8388699606</v>
      </c>
      <c r="L284" s="3">
        <f t="shared" si="275"/>
        <v>90005.628064310396</v>
      </c>
      <c r="M284" s="3">
        <f t="shared" si="275"/>
        <v>91355.712485275057</v>
      </c>
      <c r="N284" s="7">
        <v>87797</v>
      </c>
      <c r="O284" s="7">
        <f t="shared" si="256"/>
        <v>-1.6527265538315987</v>
      </c>
      <c r="P284" s="3"/>
    </row>
    <row r="285" spans="1:16" x14ac:dyDescent="0.3">
      <c r="B285" s="3">
        <v>82128</v>
      </c>
      <c r="C285" s="3">
        <f t="shared" si="254"/>
        <v>84181.2</v>
      </c>
      <c r="D285" s="3">
        <f t="shared" si="254"/>
        <v>84602.106</v>
      </c>
      <c r="E285" s="3">
        <f t="shared" si="254"/>
        <v>86717.158649999998</v>
      </c>
      <c r="F285" s="3">
        <f t="shared" si="254"/>
        <v>87150.744443249991</v>
      </c>
      <c r="G285" s="3">
        <f t="shared" ref="G285:M285" si="276">F285+(F285*G$2)</f>
        <v>89329.513054331241</v>
      </c>
      <c r="H285" s="3">
        <f t="shared" si="276"/>
        <v>89776.160619602902</v>
      </c>
      <c r="I285" s="3">
        <f t="shared" si="276"/>
        <v>91122.803028896946</v>
      </c>
      <c r="J285" s="3">
        <f t="shared" si="276"/>
        <v>91578.417044041431</v>
      </c>
      <c r="K285" s="3">
        <f t="shared" si="276"/>
        <v>92952.093299702057</v>
      </c>
      <c r="L285" s="3">
        <f t="shared" si="276"/>
        <v>93416.853766200569</v>
      </c>
      <c r="M285" s="3">
        <f t="shared" si="276"/>
        <v>94818.106572693578</v>
      </c>
      <c r="N285" s="7">
        <v>91124</v>
      </c>
      <c r="O285" s="7">
        <f t="shared" si="256"/>
        <v>-1.1969711030542385</v>
      </c>
      <c r="P285" s="3"/>
    </row>
    <row r="286" spans="1:16" x14ac:dyDescent="0.3">
      <c r="A286" s="1" t="s">
        <v>103</v>
      </c>
      <c r="B286" s="3">
        <v>85505</v>
      </c>
      <c r="C286" s="3">
        <f t="shared" si="254"/>
        <v>87642.625</v>
      </c>
      <c r="D286" s="3">
        <f t="shared" si="254"/>
        <v>88080.838124999995</v>
      </c>
      <c r="E286" s="3">
        <f t="shared" si="254"/>
        <v>90282.859078124995</v>
      </c>
      <c r="F286" s="3">
        <f t="shared" si="254"/>
        <v>90734.273373515622</v>
      </c>
      <c r="G286" s="3">
        <f t="shared" ref="G286:M286" si="277">F286+(F286*G$2)</f>
        <v>93002.630207853508</v>
      </c>
      <c r="H286" s="3">
        <f t="shared" si="277"/>
        <v>93467.643358892776</v>
      </c>
      <c r="I286" s="3">
        <f t="shared" si="277"/>
        <v>94869.658009276172</v>
      </c>
      <c r="J286" s="3">
        <f t="shared" si="277"/>
        <v>95344.006299322558</v>
      </c>
      <c r="K286" s="3">
        <f t="shared" si="277"/>
        <v>96774.166393812397</v>
      </c>
      <c r="L286" s="3">
        <f t="shared" si="277"/>
        <v>97258.03722578146</v>
      </c>
      <c r="M286" s="3">
        <f t="shared" si="277"/>
        <v>98716.907784168186</v>
      </c>
      <c r="N286" s="7">
        <v>94871</v>
      </c>
      <c r="O286" s="7">
        <f t="shared" si="256"/>
        <v>-1.341990723827621</v>
      </c>
      <c r="P286" s="3"/>
    </row>
    <row r="287" spans="1:16" x14ac:dyDescent="0.3">
      <c r="B287" s="3">
        <v>88479</v>
      </c>
      <c r="C287" s="3">
        <f t="shared" si="254"/>
        <v>90690.975000000006</v>
      </c>
      <c r="D287" s="3">
        <f t="shared" si="254"/>
        <v>91144.429875000002</v>
      </c>
      <c r="E287" s="3">
        <f t="shared" si="254"/>
        <v>93423.040621874999</v>
      </c>
      <c r="F287" s="3">
        <f t="shared" si="254"/>
        <v>93890.15582498438</v>
      </c>
      <c r="G287" s="3">
        <f t="shared" ref="G287:M287" si="278">F287+(F287*G$2)</f>
        <v>96237.409720608994</v>
      </c>
      <c r="H287" s="3">
        <f t="shared" si="278"/>
        <v>96718.596769212032</v>
      </c>
      <c r="I287" s="3">
        <f t="shared" si="278"/>
        <v>98169.375720750206</v>
      </c>
      <c r="J287" s="3">
        <f t="shared" si="278"/>
        <v>98660.222599353961</v>
      </c>
      <c r="K287" s="3">
        <f t="shared" si="278"/>
        <v>100140.12593834427</v>
      </c>
      <c r="L287" s="3">
        <f t="shared" si="278"/>
        <v>100640.82656803599</v>
      </c>
      <c r="M287" s="3">
        <f t="shared" si="278"/>
        <v>102150.43896655652</v>
      </c>
      <c r="N287" s="7">
        <v>98170</v>
      </c>
      <c r="O287" s="7">
        <f t="shared" si="256"/>
        <v>-0.62427924979419913</v>
      </c>
      <c r="P287" s="3"/>
    </row>
    <row r="288" spans="1:16" x14ac:dyDescent="0.3">
      <c r="A288" s="1" t="s">
        <v>0</v>
      </c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7"/>
      <c r="O288" s="7"/>
      <c r="P288" s="3"/>
    </row>
    <row r="289" spans="1:16" x14ac:dyDescent="0.3">
      <c r="A289" s="9" t="s">
        <v>104</v>
      </c>
      <c r="B289" s="11">
        <v>41865</v>
      </c>
      <c r="C289" s="11">
        <v>41975</v>
      </c>
      <c r="D289" s="11">
        <v>42230</v>
      </c>
      <c r="E289" s="11">
        <v>42340</v>
      </c>
      <c r="F289" s="11">
        <v>42596</v>
      </c>
      <c r="G289" s="11">
        <v>42706</v>
      </c>
      <c r="H289" s="11">
        <v>42992</v>
      </c>
      <c r="I289" s="11">
        <v>43070</v>
      </c>
      <c r="J289" s="11">
        <v>43357</v>
      </c>
      <c r="K289" s="11">
        <v>43435</v>
      </c>
      <c r="L289" s="11">
        <v>43722</v>
      </c>
      <c r="M289" s="11">
        <v>43800</v>
      </c>
      <c r="N289" s="7"/>
      <c r="O289" s="7"/>
      <c r="P289" s="3"/>
    </row>
    <row r="290" spans="1:16" x14ac:dyDescent="0.3">
      <c r="A290" s="1" t="s">
        <v>105</v>
      </c>
      <c r="B290" s="3">
        <v>41012</v>
      </c>
      <c r="C290" s="3">
        <f t="shared" si="254"/>
        <v>42037.3</v>
      </c>
      <c r="D290" s="3">
        <f t="shared" si="254"/>
        <v>42247.486500000006</v>
      </c>
      <c r="E290" s="3">
        <f t="shared" si="254"/>
        <v>43303.673662500005</v>
      </c>
      <c r="F290" s="3">
        <f t="shared" si="254"/>
        <v>43520.192030812505</v>
      </c>
      <c r="G290" s="3">
        <f t="shared" ref="G290:M290" si="279">F290+(F290*G$2)</f>
        <v>44608.19683158282</v>
      </c>
      <c r="H290" s="3">
        <f t="shared" si="279"/>
        <v>44831.237815740737</v>
      </c>
      <c r="I290" s="3">
        <f t="shared" si="279"/>
        <v>45503.706382976845</v>
      </c>
      <c r="J290" s="3">
        <f t="shared" si="279"/>
        <v>45731.224914891733</v>
      </c>
      <c r="K290" s="3">
        <f t="shared" si="279"/>
        <v>46417.193288615112</v>
      </c>
      <c r="L290" s="3">
        <f t="shared" si="279"/>
        <v>46649.279255058187</v>
      </c>
      <c r="M290" s="3">
        <f t="shared" si="279"/>
        <v>47349.018443884059</v>
      </c>
      <c r="N290" s="7">
        <v>45505</v>
      </c>
      <c r="O290" s="7">
        <f t="shared" si="256"/>
        <v>-1.2936170231550932</v>
      </c>
      <c r="P290" s="3"/>
    </row>
    <row r="291" spans="1:16" x14ac:dyDescent="0.3">
      <c r="B291" s="3">
        <v>41848</v>
      </c>
      <c r="C291" s="3">
        <f t="shared" si="254"/>
        <v>42894.2</v>
      </c>
      <c r="D291" s="3">
        <f t="shared" si="254"/>
        <v>43108.670999999995</v>
      </c>
      <c r="E291" s="3">
        <f t="shared" si="254"/>
        <v>44186.387774999996</v>
      </c>
      <c r="F291" s="3">
        <f t="shared" si="254"/>
        <v>44407.319713874997</v>
      </c>
      <c r="G291" s="3">
        <f t="shared" ref="G291:M291" si="280">F291+(F291*G$2)</f>
        <v>45517.502706721869</v>
      </c>
      <c r="H291" s="3">
        <f t="shared" si="280"/>
        <v>45745.090220255479</v>
      </c>
      <c r="I291" s="3">
        <f t="shared" si="280"/>
        <v>46431.266573559311</v>
      </c>
      <c r="J291" s="3">
        <f t="shared" si="280"/>
        <v>46663.422906427106</v>
      </c>
      <c r="K291" s="3">
        <f t="shared" si="280"/>
        <v>47363.374250023509</v>
      </c>
      <c r="L291" s="3">
        <f t="shared" si="280"/>
        <v>47600.19112127363</v>
      </c>
      <c r="M291" s="3">
        <f t="shared" si="280"/>
        <v>48314.193988092738</v>
      </c>
      <c r="N291" s="7">
        <v>44643</v>
      </c>
      <c r="O291" s="7">
        <f t="shared" si="256"/>
        <v>1788.2665735593109</v>
      </c>
      <c r="P291" s="3"/>
    </row>
    <row r="292" spans="1:16" x14ac:dyDescent="0.3">
      <c r="B292" s="3">
        <v>42759</v>
      </c>
      <c r="C292" s="3">
        <f t="shared" si="254"/>
        <v>43827.974999999999</v>
      </c>
      <c r="D292" s="3">
        <f t="shared" si="254"/>
        <v>44047.114874999999</v>
      </c>
      <c r="E292" s="3">
        <f t="shared" si="254"/>
        <v>45148.292746874999</v>
      </c>
      <c r="F292" s="3">
        <f t="shared" si="254"/>
        <v>45374.034210609374</v>
      </c>
      <c r="G292" s="3">
        <f t="shared" ref="G292:M292" si="281">F292+(F292*G$2)</f>
        <v>46508.385065874609</v>
      </c>
      <c r="H292" s="3">
        <f t="shared" si="281"/>
        <v>46740.926991203982</v>
      </c>
      <c r="I292" s="3">
        <f t="shared" si="281"/>
        <v>47442.040896072038</v>
      </c>
      <c r="J292" s="3">
        <f t="shared" si="281"/>
        <v>47679.251100552399</v>
      </c>
      <c r="K292" s="3">
        <f t="shared" si="281"/>
        <v>48394.439867060682</v>
      </c>
      <c r="L292" s="3">
        <f t="shared" si="281"/>
        <v>48636.412066395984</v>
      </c>
      <c r="M292" s="3">
        <f t="shared" si="281"/>
        <v>49365.958247391922</v>
      </c>
      <c r="N292" s="7">
        <v>47443</v>
      </c>
      <c r="O292" s="7">
        <f t="shared" si="256"/>
        <v>-0.95910392796213273</v>
      </c>
      <c r="P292" s="3"/>
    </row>
    <row r="293" spans="1:16" x14ac:dyDescent="0.3">
      <c r="A293" s="1" t="s">
        <v>106</v>
      </c>
      <c r="B293" s="3">
        <v>43611</v>
      </c>
      <c r="C293" s="3">
        <f t="shared" si="254"/>
        <v>44701.275000000001</v>
      </c>
      <c r="D293" s="3">
        <f t="shared" si="254"/>
        <v>44924.781374999999</v>
      </c>
      <c r="E293" s="3">
        <f t="shared" si="254"/>
        <v>46047.900909374999</v>
      </c>
      <c r="F293" s="3">
        <f t="shared" si="254"/>
        <v>46278.140413921872</v>
      </c>
      <c r="G293" s="3">
        <f t="shared" ref="G293:M293" si="282">F293+(F293*G$2)</f>
        <v>47435.093924269917</v>
      </c>
      <c r="H293" s="3">
        <f t="shared" si="282"/>
        <v>47672.269393891263</v>
      </c>
      <c r="I293" s="3">
        <f t="shared" si="282"/>
        <v>48387.353434799632</v>
      </c>
      <c r="J293" s="3">
        <f t="shared" si="282"/>
        <v>48629.290201973628</v>
      </c>
      <c r="K293" s="3">
        <f t="shared" si="282"/>
        <v>49358.729555003236</v>
      </c>
      <c r="L293" s="3">
        <f t="shared" si="282"/>
        <v>49605.523202778255</v>
      </c>
      <c r="M293" s="3">
        <f t="shared" si="282"/>
        <v>50349.60605081993</v>
      </c>
      <c r="N293" s="7">
        <v>48389</v>
      </c>
      <c r="O293" s="7">
        <f t="shared" si="256"/>
        <v>-1.6465652003680589</v>
      </c>
      <c r="P293" s="3"/>
    </row>
    <row r="294" spans="1:16" x14ac:dyDescent="0.3">
      <c r="B294" s="3">
        <v>44309</v>
      </c>
      <c r="C294" s="3">
        <f t="shared" si="254"/>
        <v>45416.724999999999</v>
      </c>
      <c r="D294" s="3">
        <f t="shared" si="254"/>
        <v>45643.808624999998</v>
      </c>
      <c r="E294" s="3">
        <f t="shared" si="254"/>
        <v>46784.903840624997</v>
      </c>
      <c r="F294" s="3">
        <f t="shared" si="254"/>
        <v>47018.82835982812</v>
      </c>
      <c r="G294" s="3">
        <f t="shared" ref="G294:M294" si="283">F294+(F294*G$2)</f>
        <v>48194.299068823821</v>
      </c>
      <c r="H294" s="3">
        <f t="shared" si="283"/>
        <v>48435.270564167942</v>
      </c>
      <c r="I294" s="3">
        <f t="shared" si="283"/>
        <v>49161.79962263046</v>
      </c>
      <c r="J294" s="3">
        <f t="shared" si="283"/>
        <v>49407.608620743609</v>
      </c>
      <c r="K294" s="3">
        <f t="shared" si="283"/>
        <v>50148.72275005476</v>
      </c>
      <c r="L294" s="3">
        <f t="shared" si="283"/>
        <v>50399.466363805033</v>
      </c>
      <c r="M294" s="3">
        <f t="shared" si="283"/>
        <v>51155.458359262106</v>
      </c>
      <c r="N294" s="7">
        <v>49162</v>
      </c>
      <c r="O294" s="7">
        <f t="shared" si="256"/>
        <v>-0.20037736953963758</v>
      </c>
      <c r="P294" s="3"/>
    </row>
    <row r="295" spans="1:16" x14ac:dyDescent="0.3">
      <c r="B295" s="3">
        <v>45035</v>
      </c>
      <c r="C295" s="3">
        <f t="shared" si="254"/>
        <v>46160.875</v>
      </c>
      <c r="D295" s="3">
        <f t="shared" si="254"/>
        <v>46391.679375</v>
      </c>
      <c r="E295" s="3">
        <f t="shared" si="254"/>
        <v>47551.471359374998</v>
      </c>
      <c r="F295" s="3">
        <f t="shared" si="254"/>
        <v>47789.22871617187</v>
      </c>
      <c r="G295" s="3">
        <f t="shared" ref="G295:M295" si="284">F295+(F295*G$2)</f>
        <v>48983.959434076169</v>
      </c>
      <c r="H295" s="3">
        <f t="shared" si="284"/>
        <v>49228.879231246552</v>
      </c>
      <c r="I295" s="3">
        <f t="shared" si="284"/>
        <v>49967.31241971525</v>
      </c>
      <c r="J295" s="3">
        <f t="shared" si="284"/>
        <v>50217.148981813829</v>
      </c>
      <c r="K295" s="3">
        <f t="shared" si="284"/>
        <v>50970.406216541036</v>
      </c>
      <c r="L295" s="3">
        <f t="shared" si="284"/>
        <v>51225.258247623744</v>
      </c>
      <c r="M295" s="3">
        <f t="shared" si="284"/>
        <v>51993.637121338099</v>
      </c>
      <c r="N295" s="7">
        <v>49969</v>
      </c>
      <c r="O295" s="7">
        <f t="shared" si="256"/>
        <v>-1.6875802847498562</v>
      </c>
      <c r="P295" s="3"/>
    </row>
    <row r="296" spans="1:16" x14ac:dyDescent="0.3">
      <c r="A296" s="1" t="s">
        <v>107</v>
      </c>
      <c r="B296" s="3">
        <v>49456</v>
      </c>
      <c r="C296" s="3">
        <f t="shared" si="254"/>
        <v>50692.4</v>
      </c>
      <c r="D296" s="3">
        <f t="shared" si="254"/>
        <v>50945.862000000001</v>
      </c>
      <c r="E296" s="3">
        <f t="shared" si="254"/>
        <v>52219.508549999999</v>
      </c>
      <c r="F296" s="3">
        <f t="shared" si="254"/>
        <v>52480.60609275</v>
      </c>
      <c r="G296" s="3">
        <f t="shared" ref="G296:M296" si="285">F296+(F296*G$2)</f>
        <v>53792.621245068753</v>
      </c>
      <c r="H296" s="3">
        <f t="shared" si="285"/>
        <v>54061.584351294099</v>
      </c>
      <c r="I296" s="3">
        <f t="shared" si="285"/>
        <v>54872.508116563513</v>
      </c>
      <c r="J296" s="3">
        <f t="shared" si="285"/>
        <v>55146.870657146334</v>
      </c>
      <c r="K296" s="3">
        <f t="shared" si="285"/>
        <v>55974.073717003528</v>
      </c>
      <c r="L296" s="3">
        <f t="shared" si="285"/>
        <v>56253.944085588548</v>
      </c>
      <c r="M296" s="3">
        <f t="shared" si="285"/>
        <v>57097.753246872373</v>
      </c>
      <c r="N296" s="7">
        <v>54872</v>
      </c>
      <c r="O296" s="7">
        <f t="shared" si="256"/>
        <v>0.50811656351288548</v>
      </c>
      <c r="P296" s="3"/>
    </row>
    <row r="297" spans="1:16" x14ac:dyDescent="0.3">
      <c r="B297" s="3">
        <v>50179</v>
      </c>
      <c r="C297" s="3">
        <f t="shared" si="254"/>
        <v>51433.474999999999</v>
      </c>
      <c r="D297" s="3">
        <f t="shared" si="254"/>
        <v>51690.642374999996</v>
      </c>
      <c r="E297" s="3">
        <f t="shared" si="254"/>
        <v>52982.908434374993</v>
      </c>
      <c r="F297" s="3">
        <f t="shared" si="254"/>
        <v>53247.822976546871</v>
      </c>
      <c r="G297" s="3">
        <f t="shared" ref="G297:M297" si="286">F297+(F297*G$2)</f>
        <v>54579.018550960544</v>
      </c>
      <c r="H297" s="3">
        <f t="shared" si="286"/>
        <v>54851.913643715343</v>
      </c>
      <c r="I297" s="3">
        <f t="shared" si="286"/>
        <v>55674.692348371071</v>
      </c>
      <c r="J297" s="3">
        <f t="shared" si="286"/>
        <v>55953.065810112923</v>
      </c>
      <c r="K297" s="3">
        <f t="shared" si="286"/>
        <v>56792.361797264617</v>
      </c>
      <c r="L297" s="3">
        <f t="shared" si="286"/>
        <v>57076.323606250939</v>
      </c>
      <c r="M297" s="3">
        <f t="shared" si="286"/>
        <v>57932.468460344702</v>
      </c>
      <c r="N297" s="7">
        <v>55674</v>
      </c>
      <c r="O297" s="7">
        <f t="shared" si="256"/>
        <v>0.69234837107069325</v>
      </c>
      <c r="P297" s="3"/>
    </row>
    <row r="298" spans="1:16" x14ac:dyDescent="0.3">
      <c r="B298" s="3">
        <v>50939</v>
      </c>
      <c r="C298" s="3">
        <f t="shared" si="254"/>
        <v>52212.474999999999</v>
      </c>
      <c r="D298" s="3">
        <f t="shared" si="254"/>
        <v>52473.537375</v>
      </c>
      <c r="E298" s="3">
        <f t="shared" si="254"/>
        <v>53785.375809375</v>
      </c>
      <c r="F298" s="3">
        <f t="shared" si="254"/>
        <v>54054.302688421878</v>
      </c>
      <c r="G298" s="3">
        <f t="shared" ref="G298:M298" si="287">F298+(F298*G$2)</f>
        <v>55405.660255632421</v>
      </c>
      <c r="H298" s="3">
        <f t="shared" si="287"/>
        <v>55682.688556910587</v>
      </c>
      <c r="I298" s="3">
        <f t="shared" si="287"/>
        <v>56517.928885264249</v>
      </c>
      <c r="J298" s="3">
        <f t="shared" si="287"/>
        <v>56800.518529690569</v>
      </c>
      <c r="K298" s="3">
        <f t="shared" si="287"/>
        <v>57652.526307635926</v>
      </c>
      <c r="L298" s="3">
        <f t="shared" si="287"/>
        <v>57940.788939174105</v>
      </c>
      <c r="M298" s="3">
        <f t="shared" si="287"/>
        <v>58809.900773261717</v>
      </c>
      <c r="N298" s="7">
        <v>56519</v>
      </c>
      <c r="O298" s="7">
        <f t="shared" si="256"/>
        <v>-1.0711147357505979</v>
      </c>
      <c r="P298" s="3"/>
    </row>
    <row r="299" spans="1:16" x14ac:dyDescent="0.3">
      <c r="A299" s="1" t="s">
        <v>108</v>
      </c>
      <c r="B299" s="3">
        <v>53258</v>
      </c>
      <c r="C299" s="3">
        <f t="shared" si="254"/>
        <v>54589.45</v>
      </c>
      <c r="D299" s="3">
        <f t="shared" si="254"/>
        <v>54862.397249999995</v>
      </c>
      <c r="E299" s="3">
        <f t="shared" si="254"/>
        <v>56233.957181249993</v>
      </c>
      <c r="F299" s="3">
        <f t="shared" si="254"/>
        <v>56515.12696715624</v>
      </c>
      <c r="G299" s="3">
        <f t="shared" ref="G299:M299" si="288">F299+(F299*G$2)</f>
        <v>57928.005141335147</v>
      </c>
      <c r="H299" s="3">
        <f t="shared" si="288"/>
        <v>58217.645167041825</v>
      </c>
      <c r="I299" s="3">
        <f t="shared" si="288"/>
        <v>59090.909844547452</v>
      </c>
      <c r="J299" s="3">
        <f t="shared" si="288"/>
        <v>59386.364393770193</v>
      </c>
      <c r="K299" s="3">
        <f t="shared" si="288"/>
        <v>60277.159859676744</v>
      </c>
      <c r="L299" s="3">
        <f t="shared" si="288"/>
        <v>60578.545658975127</v>
      </c>
      <c r="M299" s="3">
        <f t="shared" si="288"/>
        <v>61487.223843859756</v>
      </c>
      <c r="N299" s="7">
        <v>59092</v>
      </c>
      <c r="O299" s="7">
        <f t="shared" si="256"/>
        <v>-1.0901554525480606</v>
      </c>
      <c r="P299" s="3"/>
    </row>
    <row r="300" spans="1:16" x14ac:dyDescent="0.3">
      <c r="B300" s="3">
        <v>54299</v>
      </c>
      <c r="C300" s="3">
        <f t="shared" si="254"/>
        <v>55656.474999999999</v>
      </c>
      <c r="D300" s="3">
        <f t="shared" si="254"/>
        <v>55934.757375000001</v>
      </c>
      <c r="E300" s="3">
        <f t="shared" si="254"/>
        <v>57333.126309375002</v>
      </c>
      <c r="F300" s="3">
        <f t="shared" si="254"/>
        <v>57619.791940921874</v>
      </c>
      <c r="G300" s="3">
        <f t="shared" ref="G300:M300" si="289">F300+(F300*G$2)</f>
        <v>59060.28673944492</v>
      </c>
      <c r="H300" s="3">
        <f t="shared" si="289"/>
        <v>59355.588173142147</v>
      </c>
      <c r="I300" s="3">
        <f t="shared" si="289"/>
        <v>60245.921995739278</v>
      </c>
      <c r="J300" s="3">
        <f t="shared" si="289"/>
        <v>60547.151605717976</v>
      </c>
      <c r="K300" s="3">
        <f t="shared" si="289"/>
        <v>61455.358879803745</v>
      </c>
      <c r="L300" s="3">
        <f t="shared" si="289"/>
        <v>61762.635674202764</v>
      </c>
      <c r="M300" s="3">
        <f t="shared" si="289"/>
        <v>62689.075209315808</v>
      </c>
      <c r="N300" s="7">
        <v>60246</v>
      </c>
      <c r="O300" s="7">
        <f t="shared" si="256"/>
        <v>-7.8004260722082108E-2</v>
      </c>
      <c r="P300" s="3"/>
    </row>
    <row r="301" spans="1:16" x14ac:dyDescent="0.3">
      <c r="A301" s="1" t="s">
        <v>109</v>
      </c>
      <c r="B301" s="3">
        <v>58225</v>
      </c>
      <c r="C301" s="3">
        <f t="shared" si="254"/>
        <v>59680.625</v>
      </c>
      <c r="D301" s="3">
        <f t="shared" si="254"/>
        <v>59979.028124999997</v>
      </c>
      <c r="E301" s="3">
        <f t="shared" si="254"/>
        <v>61478.503828124994</v>
      </c>
      <c r="F301" s="3">
        <f t="shared" si="254"/>
        <v>61785.896347265618</v>
      </c>
      <c r="G301" s="3">
        <f t="shared" ref="G301:M301" si="290">F301+(F301*G$2)</f>
        <v>63330.543755947256</v>
      </c>
      <c r="H301" s="3">
        <f t="shared" si="290"/>
        <v>63647.196474726989</v>
      </c>
      <c r="I301" s="3">
        <f t="shared" si="290"/>
        <v>64601.904421847896</v>
      </c>
      <c r="J301" s="3">
        <f t="shared" si="290"/>
        <v>64924.913943957137</v>
      </c>
      <c r="K301" s="3">
        <f t="shared" si="290"/>
        <v>65898.787653116495</v>
      </c>
      <c r="L301" s="3">
        <f t="shared" si="290"/>
        <v>66228.281591382081</v>
      </c>
      <c r="M301" s="3">
        <f t="shared" si="290"/>
        <v>67221.705815252819</v>
      </c>
      <c r="N301" s="7">
        <v>64602</v>
      </c>
      <c r="O301" s="7">
        <f t="shared" si="256"/>
        <v>-9.5578152104280889E-2</v>
      </c>
      <c r="P301" s="3"/>
    </row>
    <row r="302" spans="1:16" x14ac:dyDescent="0.3">
      <c r="B302" s="3">
        <v>59548</v>
      </c>
      <c r="C302" s="3">
        <f t="shared" si="254"/>
        <v>61036.7</v>
      </c>
      <c r="D302" s="3">
        <f t="shared" si="254"/>
        <v>61341.883499999996</v>
      </c>
      <c r="E302" s="3">
        <f t="shared" si="254"/>
        <v>62875.430587499999</v>
      </c>
      <c r="F302" s="3">
        <f t="shared" si="254"/>
        <v>63189.8077404375</v>
      </c>
      <c r="G302" s="3">
        <f t="shared" ref="G302:M302" si="291">F302+(F302*G$2)</f>
        <v>64769.552933948435</v>
      </c>
      <c r="H302" s="3">
        <f t="shared" si="291"/>
        <v>65093.400698618178</v>
      </c>
      <c r="I302" s="3">
        <f t="shared" si="291"/>
        <v>66069.801709097446</v>
      </c>
      <c r="J302" s="3">
        <f t="shared" si="291"/>
        <v>66400.15071764293</v>
      </c>
      <c r="K302" s="3">
        <f t="shared" si="291"/>
        <v>67396.152978407568</v>
      </c>
      <c r="L302" s="3">
        <f t="shared" si="291"/>
        <v>67733.133743299608</v>
      </c>
      <c r="M302" s="3">
        <f t="shared" si="291"/>
        <v>68749.130749449105</v>
      </c>
      <c r="N302" s="7">
        <v>66071</v>
      </c>
      <c r="O302" s="7">
        <f t="shared" si="256"/>
        <v>-1.1982909025537083</v>
      </c>
      <c r="P302" s="3"/>
    </row>
    <row r="303" spans="1:16" x14ac:dyDescent="0.3">
      <c r="A303" s="1" t="s">
        <v>110</v>
      </c>
      <c r="B303" s="3">
        <v>38284</v>
      </c>
      <c r="C303" s="3">
        <f t="shared" si="254"/>
        <v>39241.1</v>
      </c>
      <c r="D303" s="3">
        <f t="shared" si="254"/>
        <v>39437.305499999995</v>
      </c>
      <c r="E303" s="3">
        <f t="shared" si="254"/>
        <v>40423.238137499997</v>
      </c>
      <c r="F303" s="3">
        <f t="shared" si="254"/>
        <v>40625.354328187495</v>
      </c>
      <c r="G303" s="3">
        <f t="shared" ref="G303:M303" si="292">F303+(F303*G$2)</f>
        <v>41640.988186392184</v>
      </c>
      <c r="H303" s="3">
        <f t="shared" si="292"/>
        <v>41849.193127324143</v>
      </c>
      <c r="I303" s="3">
        <f t="shared" si="292"/>
        <v>42476.931024234007</v>
      </c>
      <c r="J303" s="3">
        <f t="shared" si="292"/>
        <v>42689.315679355175</v>
      </c>
      <c r="K303" s="3">
        <f t="shared" si="292"/>
        <v>43329.655414545501</v>
      </c>
      <c r="L303" s="3">
        <f t="shared" si="292"/>
        <v>43546.303691618232</v>
      </c>
      <c r="M303" s="3">
        <f t="shared" si="292"/>
        <v>44199.498246992502</v>
      </c>
      <c r="N303" s="7">
        <v>42478</v>
      </c>
      <c r="O303" s="7">
        <f t="shared" si="256"/>
        <v>-1.0689757659929455</v>
      </c>
      <c r="P303" s="3"/>
    </row>
    <row r="304" spans="1:16" x14ac:dyDescent="0.3">
      <c r="B304" s="3">
        <v>39530</v>
      </c>
      <c r="C304" s="3">
        <f t="shared" si="254"/>
        <v>40518.25</v>
      </c>
      <c r="D304" s="3">
        <f t="shared" si="254"/>
        <v>40720.841249999998</v>
      </c>
      <c r="E304" s="3">
        <f t="shared" si="254"/>
        <v>41738.862281249996</v>
      </c>
      <c r="F304" s="3">
        <f t="shared" si="254"/>
        <v>41947.556592656249</v>
      </c>
      <c r="G304" s="3">
        <f t="shared" ref="G304:M304" si="293">F304+(F304*G$2)</f>
        <v>42996.245507472653</v>
      </c>
      <c r="H304" s="3">
        <f t="shared" si="293"/>
        <v>43211.226735010016</v>
      </c>
      <c r="I304" s="3">
        <f t="shared" si="293"/>
        <v>43859.395136035164</v>
      </c>
      <c r="J304" s="3">
        <f t="shared" si="293"/>
        <v>44078.69211171534</v>
      </c>
      <c r="K304" s="3">
        <f t="shared" si="293"/>
        <v>44739.872493391071</v>
      </c>
      <c r="L304" s="3">
        <f t="shared" si="293"/>
        <v>44963.571855858027</v>
      </c>
      <c r="M304" s="3">
        <f t="shared" si="293"/>
        <v>45638.025433695897</v>
      </c>
      <c r="N304" s="7">
        <v>43861</v>
      </c>
      <c r="O304" s="7">
        <f t="shared" si="256"/>
        <v>-1.6048639648361132</v>
      </c>
      <c r="P304" s="3"/>
    </row>
    <row r="305" spans="1:16" x14ac:dyDescent="0.3">
      <c r="A305" s="1" t="s">
        <v>111</v>
      </c>
      <c r="B305" s="3">
        <v>40922</v>
      </c>
      <c r="C305" s="3">
        <f t="shared" si="254"/>
        <v>41945.05</v>
      </c>
      <c r="D305" s="3">
        <f t="shared" si="254"/>
        <v>42154.775250000006</v>
      </c>
      <c r="E305" s="3">
        <f t="shared" si="254"/>
        <v>43208.644631250005</v>
      </c>
      <c r="F305" s="3">
        <f t="shared" si="254"/>
        <v>43424.687854406257</v>
      </c>
      <c r="G305" s="3">
        <f t="shared" ref="G305:M305" si="294">F305+(F305*G$2)</f>
        <v>44510.305050766416</v>
      </c>
      <c r="H305" s="3">
        <f t="shared" si="294"/>
        <v>44732.856576020247</v>
      </c>
      <c r="I305" s="3">
        <f t="shared" si="294"/>
        <v>45403.849424660548</v>
      </c>
      <c r="J305" s="3">
        <f t="shared" si="294"/>
        <v>45630.86867178385</v>
      </c>
      <c r="K305" s="3">
        <f t="shared" si="294"/>
        <v>46315.33170186061</v>
      </c>
      <c r="L305" s="3">
        <f t="shared" si="294"/>
        <v>46546.908360369911</v>
      </c>
      <c r="M305" s="3">
        <f t="shared" si="294"/>
        <v>47245.11198577546</v>
      </c>
      <c r="N305" s="7">
        <v>45406</v>
      </c>
      <c r="O305" s="7">
        <f t="shared" si="256"/>
        <v>-2.1505753394521889</v>
      </c>
      <c r="P305" s="3"/>
    </row>
    <row r="306" spans="1:16" x14ac:dyDescent="0.3">
      <c r="B306" s="3">
        <v>42241</v>
      </c>
      <c r="C306" s="3">
        <f t="shared" si="254"/>
        <v>43297.025000000001</v>
      </c>
      <c r="D306" s="3">
        <f t="shared" si="254"/>
        <v>43513.510125000001</v>
      </c>
      <c r="E306" s="3">
        <f t="shared" si="254"/>
        <v>44601.347878125001</v>
      </c>
      <c r="F306" s="3">
        <f t="shared" si="254"/>
        <v>44824.35461751563</v>
      </c>
      <c r="G306" s="3">
        <f t="shared" ref="G306:M306" si="295">F306+(F306*G$2)</f>
        <v>45944.963482953521</v>
      </c>
      <c r="H306" s="3">
        <f t="shared" si="295"/>
        <v>46174.688300368289</v>
      </c>
      <c r="I306" s="3">
        <f t="shared" si="295"/>
        <v>46867.308624873811</v>
      </c>
      <c r="J306" s="3">
        <f t="shared" si="295"/>
        <v>47101.645167998176</v>
      </c>
      <c r="K306" s="3">
        <f t="shared" si="295"/>
        <v>47808.169845518147</v>
      </c>
      <c r="L306" s="3">
        <f t="shared" si="295"/>
        <v>48047.210694745736</v>
      </c>
      <c r="M306" s="3">
        <f t="shared" si="295"/>
        <v>48767.918855166921</v>
      </c>
      <c r="N306" s="7">
        <v>46868</v>
      </c>
      <c r="O306" s="7">
        <f t="shared" si="256"/>
        <v>-0.69137512618908659</v>
      </c>
      <c r="P306" s="3"/>
    </row>
    <row r="307" spans="1:16" x14ac:dyDescent="0.3">
      <c r="A307" s="1" t="s">
        <v>112</v>
      </c>
      <c r="B307" s="3">
        <v>44001</v>
      </c>
      <c r="C307" s="3">
        <f t="shared" si="254"/>
        <v>45101.025000000001</v>
      </c>
      <c r="D307" s="3">
        <f t="shared" si="254"/>
        <v>45326.530125000005</v>
      </c>
      <c r="E307" s="3">
        <f t="shared" si="254"/>
        <v>46459.693378125005</v>
      </c>
      <c r="F307" s="3">
        <f t="shared" si="254"/>
        <v>46691.991845015633</v>
      </c>
      <c r="G307" s="3">
        <f t="shared" ref="G307:M307" si="296">F307+(F307*G$2)</f>
        <v>47859.291641141026</v>
      </c>
      <c r="H307" s="3">
        <f t="shared" si="296"/>
        <v>48098.588099346729</v>
      </c>
      <c r="I307" s="3">
        <f t="shared" si="296"/>
        <v>48820.066920836929</v>
      </c>
      <c r="J307" s="3">
        <f t="shared" si="296"/>
        <v>49064.167255441113</v>
      </c>
      <c r="K307" s="3">
        <f t="shared" si="296"/>
        <v>49800.12976427273</v>
      </c>
      <c r="L307" s="3">
        <f t="shared" si="296"/>
        <v>50049.130413094092</v>
      </c>
      <c r="M307" s="3">
        <f t="shared" si="296"/>
        <v>50799.867369290499</v>
      </c>
      <c r="N307" s="7">
        <v>48820</v>
      </c>
      <c r="O307" s="7">
        <f t="shared" si="256"/>
        <v>6.6920836929057259E-2</v>
      </c>
      <c r="P307" s="3"/>
    </row>
    <row r="308" spans="1:16" x14ac:dyDescent="0.3">
      <c r="B308" s="3">
        <v>45345</v>
      </c>
      <c r="C308" s="3">
        <f t="shared" si="254"/>
        <v>46478.625</v>
      </c>
      <c r="D308" s="3">
        <f t="shared" si="254"/>
        <v>46711.018125000002</v>
      </c>
      <c r="E308" s="3">
        <f t="shared" si="254"/>
        <v>47878.793578125005</v>
      </c>
      <c r="F308" s="3">
        <f t="shared" si="254"/>
        <v>48118.18754601563</v>
      </c>
      <c r="G308" s="3">
        <f t="shared" ref="G308:M308" si="297">F308+(F308*G$2)</f>
        <v>49321.142234666018</v>
      </c>
      <c r="H308" s="3">
        <f t="shared" si="297"/>
        <v>49567.74794583935</v>
      </c>
      <c r="I308" s="3">
        <f t="shared" si="297"/>
        <v>50311.264165026943</v>
      </c>
      <c r="J308" s="3">
        <f t="shared" si="297"/>
        <v>50562.820485852077</v>
      </c>
      <c r="K308" s="3">
        <f t="shared" si="297"/>
        <v>51321.26279313986</v>
      </c>
      <c r="L308" s="3">
        <f t="shared" si="297"/>
        <v>51577.869107105558</v>
      </c>
      <c r="M308" s="3">
        <f t="shared" si="297"/>
        <v>52351.537143712143</v>
      </c>
      <c r="N308" s="7">
        <v>50312</v>
      </c>
      <c r="O308" s="7">
        <f t="shared" si="256"/>
        <v>-0.73583497305662604</v>
      </c>
      <c r="P308" s="3"/>
    </row>
    <row r="309" spans="1:16" x14ac:dyDescent="0.3">
      <c r="A309" s="1" t="s">
        <v>113</v>
      </c>
      <c r="B309" s="3">
        <v>47354</v>
      </c>
      <c r="C309" s="3">
        <f t="shared" si="254"/>
        <v>48537.85</v>
      </c>
      <c r="D309" s="3">
        <f t="shared" si="254"/>
        <v>48780.539250000002</v>
      </c>
      <c r="E309" s="3">
        <f t="shared" si="254"/>
        <v>50000.052731250005</v>
      </c>
      <c r="F309" s="3">
        <f t="shared" si="254"/>
        <v>50250.052994906255</v>
      </c>
      <c r="G309" s="3">
        <f t="shared" ref="G309:M309" si="298">F309+(F309*G$2)</f>
        <v>51506.304319778908</v>
      </c>
      <c r="H309" s="3">
        <f t="shared" si="298"/>
        <v>51763.835841377804</v>
      </c>
      <c r="I309" s="3">
        <f t="shared" si="298"/>
        <v>52540.293378998475</v>
      </c>
      <c r="J309" s="3">
        <f t="shared" si="298"/>
        <v>52802.994845893467</v>
      </c>
      <c r="K309" s="3">
        <f t="shared" si="298"/>
        <v>53595.039768581868</v>
      </c>
      <c r="L309" s="3">
        <f t="shared" si="298"/>
        <v>53863.01496742478</v>
      </c>
      <c r="M309" s="3">
        <f t="shared" si="298"/>
        <v>54670.960191936152</v>
      </c>
      <c r="N309" s="7">
        <v>52542</v>
      </c>
      <c r="O309" s="7">
        <f t="shared" si="256"/>
        <v>-1.706621001525491</v>
      </c>
      <c r="P309" s="3"/>
    </row>
    <row r="310" spans="1:16" x14ac:dyDescent="0.3">
      <c r="A310" s="1" t="s">
        <v>0</v>
      </c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7"/>
      <c r="O310" s="7"/>
      <c r="P310" s="3"/>
    </row>
    <row r="311" spans="1:16" x14ac:dyDescent="0.3">
      <c r="A311" s="9" t="s">
        <v>140</v>
      </c>
      <c r="B311" s="11">
        <v>41865</v>
      </c>
      <c r="C311" s="11">
        <v>41975</v>
      </c>
      <c r="D311" s="11">
        <v>42230</v>
      </c>
      <c r="E311" s="11">
        <v>42340</v>
      </c>
      <c r="F311" s="11">
        <v>42596</v>
      </c>
      <c r="G311" s="11">
        <v>42706</v>
      </c>
      <c r="H311" s="11">
        <v>42992</v>
      </c>
      <c r="I311" s="11">
        <v>43070</v>
      </c>
      <c r="J311" s="11">
        <v>43357</v>
      </c>
      <c r="K311" s="11">
        <v>43435</v>
      </c>
      <c r="L311" s="11">
        <v>43722</v>
      </c>
      <c r="M311" s="11">
        <v>43800</v>
      </c>
      <c r="N311" s="7"/>
      <c r="O311" s="7"/>
      <c r="P311" s="3"/>
    </row>
    <row r="312" spans="1:16" x14ac:dyDescent="0.3">
      <c r="A312" s="1" t="s">
        <v>114</v>
      </c>
      <c r="B312" s="3">
        <v>41732</v>
      </c>
      <c r="C312" s="3">
        <f t="shared" si="254"/>
        <v>42775.3</v>
      </c>
      <c r="D312" s="3">
        <f t="shared" si="254"/>
        <v>42989.176500000001</v>
      </c>
      <c r="E312" s="3">
        <f t="shared" si="254"/>
        <v>44063.905912499999</v>
      </c>
      <c r="F312" s="3">
        <f t="shared" si="254"/>
        <v>44284.225442062496</v>
      </c>
      <c r="G312" s="3">
        <f t="shared" ref="G312:M312" si="299">F312+(F312*G$2)</f>
        <v>45391.331078114061</v>
      </c>
      <c r="H312" s="3">
        <f t="shared" si="299"/>
        <v>45618.287733504629</v>
      </c>
      <c r="I312" s="3">
        <f t="shared" si="299"/>
        <v>46302.5620495072</v>
      </c>
      <c r="J312" s="3">
        <f t="shared" si="299"/>
        <v>46534.074859754735</v>
      </c>
      <c r="K312" s="3">
        <f t="shared" si="299"/>
        <v>47232.085982651057</v>
      </c>
      <c r="L312" s="3">
        <f t="shared" si="299"/>
        <v>47468.246412564309</v>
      </c>
      <c r="M312" s="3">
        <f t="shared" si="299"/>
        <v>48180.270108752775</v>
      </c>
      <c r="N312" s="7">
        <v>46303</v>
      </c>
      <c r="O312" s="7">
        <f t="shared" si="256"/>
        <v>-0.43795049280015519</v>
      </c>
      <c r="P312" s="3"/>
    </row>
    <row r="313" spans="1:16" x14ac:dyDescent="0.3">
      <c r="B313" s="3">
        <v>42630</v>
      </c>
      <c r="C313" s="3">
        <f t="shared" si="254"/>
        <v>43695.75</v>
      </c>
      <c r="D313" s="3">
        <f t="shared" si="254"/>
        <v>43914.228750000002</v>
      </c>
      <c r="E313" s="3">
        <f t="shared" si="254"/>
        <v>45012.084468749999</v>
      </c>
      <c r="F313" s="3">
        <f t="shared" si="254"/>
        <v>45237.144891093747</v>
      </c>
      <c r="G313" s="3">
        <f t="shared" ref="G313:M313" si="300">F313+(F313*G$2)</f>
        <v>46368.073513371091</v>
      </c>
      <c r="H313" s="3">
        <f t="shared" si="300"/>
        <v>46599.913880937944</v>
      </c>
      <c r="I313" s="3">
        <f t="shared" si="300"/>
        <v>47298.912589152016</v>
      </c>
      <c r="J313" s="3">
        <f t="shared" si="300"/>
        <v>47535.407152097774</v>
      </c>
      <c r="K313" s="3">
        <f t="shared" si="300"/>
        <v>48248.43825937924</v>
      </c>
      <c r="L313" s="3">
        <f t="shared" si="300"/>
        <v>48489.680450676133</v>
      </c>
      <c r="M313" s="3">
        <f t="shared" si="300"/>
        <v>49217.025657436272</v>
      </c>
      <c r="N313" s="7">
        <v>47299</v>
      </c>
      <c r="O313" s="7">
        <f t="shared" si="256"/>
        <v>-8.7410847983846907E-2</v>
      </c>
      <c r="P313" s="3"/>
    </row>
    <row r="314" spans="1:16" x14ac:dyDescent="0.3">
      <c r="B314" s="3">
        <v>43548</v>
      </c>
      <c r="C314" s="3">
        <f t="shared" si="254"/>
        <v>44636.7</v>
      </c>
      <c r="D314" s="3">
        <f t="shared" si="254"/>
        <v>44859.883499999996</v>
      </c>
      <c r="E314" s="3">
        <f t="shared" si="254"/>
        <v>45981.380587499996</v>
      </c>
      <c r="F314" s="3">
        <f t="shared" si="254"/>
        <v>46211.287490437498</v>
      </c>
      <c r="G314" s="3">
        <f t="shared" ref="G314:M314" si="301">F314+(F314*G$2)</f>
        <v>47366.569677698433</v>
      </c>
      <c r="H314" s="3">
        <f t="shared" si="301"/>
        <v>47603.402526086924</v>
      </c>
      <c r="I314" s="3">
        <f t="shared" si="301"/>
        <v>48317.453563978226</v>
      </c>
      <c r="J314" s="3">
        <f t="shared" si="301"/>
        <v>48559.04083179812</v>
      </c>
      <c r="K314" s="3">
        <f t="shared" si="301"/>
        <v>49287.426444275094</v>
      </c>
      <c r="L314" s="3">
        <f t="shared" si="301"/>
        <v>49533.863576496471</v>
      </c>
      <c r="M314" s="3">
        <f t="shared" si="301"/>
        <v>50276.871530143915</v>
      </c>
      <c r="N314" s="7">
        <v>48319</v>
      </c>
      <c r="O314" s="7">
        <f t="shared" si="256"/>
        <v>-1.5464360217738431</v>
      </c>
      <c r="P314" s="3"/>
    </row>
    <row r="315" spans="1:16" x14ac:dyDescent="0.3">
      <c r="B315" s="3">
        <v>44469</v>
      </c>
      <c r="C315" s="3">
        <f t="shared" si="254"/>
        <v>45580.724999999999</v>
      </c>
      <c r="D315" s="3">
        <f t="shared" si="254"/>
        <v>45808.628624999998</v>
      </c>
      <c r="E315" s="3">
        <f t="shared" si="254"/>
        <v>46953.844340625001</v>
      </c>
      <c r="F315" s="3">
        <f t="shared" si="254"/>
        <v>47188.613562328122</v>
      </c>
      <c r="G315" s="3">
        <f t="shared" ref="G315:M315" si="302">F315+(F315*G$2)</f>
        <v>48368.328901386325</v>
      </c>
      <c r="H315" s="3">
        <f t="shared" si="302"/>
        <v>48610.170545893256</v>
      </c>
      <c r="I315" s="3">
        <f t="shared" si="302"/>
        <v>49339.323104081654</v>
      </c>
      <c r="J315" s="3">
        <f t="shared" si="302"/>
        <v>49586.01971960206</v>
      </c>
      <c r="K315" s="3">
        <f t="shared" si="302"/>
        <v>50329.810015396091</v>
      </c>
      <c r="L315" s="3">
        <f t="shared" si="302"/>
        <v>50581.459065473071</v>
      </c>
      <c r="M315" s="3">
        <f t="shared" si="302"/>
        <v>51340.180951455164</v>
      </c>
      <c r="N315" s="7">
        <v>49341</v>
      </c>
      <c r="O315" s="7">
        <f t="shared" si="256"/>
        <v>-1.6768959183464176</v>
      </c>
      <c r="P315" s="3"/>
    </row>
    <row r="316" spans="1:16" x14ac:dyDescent="0.3">
      <c r="A316" s="1" t="s">
        <v>115</v>
      </c>
      <c r="B316" s="3">
        <v>38728</v>
      </c>
      <c r="C316" s="3">
        <f t="shared" si="254"/>
        <v>39696.199999999997</v>
      </c>
      <c r="D316" s="3">
        <f t="shared" si="254"/>
        <v>39894.680999999997</v>
      </c>
      <c r="E316" s="3">
        <f t="shared" si="254"/>
        <v>40892.048024999996</v>
      </c>
      <c r="F316" s="3">
        <f t="shared" si="254"/>
        <v>41096.508265124998</v>
      </c>
      <c r="G316" s="3">
        <f t="shared" ref="G316:M316" si="303">F316+(F316*G$2)</f>
        <v>42123.920971753119</v>
      </c>
      <c r="H316" s="3">
        <f t="shared" si="303"/>
        <v>42334.540576611886</v>
      </c>
      <c r="I316" s="3">
        <f t="shared" si="303"/>
        <v>42969.558685261065</v>
      </c>
      <c r="J316" s="3">
        <f t="shared" si="303"/>
        <v>43184.406478687371</v>
      </c>
      <c r="K316" s="3">
        <f t="shared" si="303"/>
        <v>43832.172575867684</v>
      </c>
      <c r="L316" s="3">
        <f t="shared" si="303"/>
        <v>44051.333438747024</v>
      </c>
      <c r="M316" s="3">
        <f t="shared" si="303"/>
        <v>44712.103440328232</v>
      </c>
      <c r="N316" s="7">
        <v>42968</v>
      </c>
      <c r="O316" s="7">
        <f t="shared" si="256"/>
        <v>1.5586852610649657</v>
      </c>
      <c r="P316" s="3"/>
    </row>
    <row r="317" spans="1:16" x14ac:dyDescent="0.3">
      <c r="B317" s="3">
        <v>39211</v>
      </c>
      <c r="C317" s="3">
        <f t="shared" si="254"/>
        <v>40191.275000000001</v>
      </c>
      <c r="D317" s="3">
        <f t="shared" si="254"/>
        <v>40392.231375000003</v>
      </c>
      <c r="E317" s="3">
        <f t="shared" si="254"/>
        <v>41402.037159375002</v>
      </c>
      <c r="F317" s="3">
        <f t="shared" si="254"/>
        <v>41609.047345171879</v>
      </c>
      <c r="G317" s="3">
        <f t="shared" ref="G317:M317" si="304">F317+(F317*G$2)</f>
        <v>42649.273528801175</v>
      </c>
      <c r="H317" s="3">
        <f t="shared" si="304"/>
        <v>42862.519896445185</v>
      </c>
      <c r="I317" s="3">
        <f t="shared" si="304"/>
        <v>43505.457694891862</v>
      </c>
      <c r="J317" s="3">
        <f t="shared" si="304"/>
        <v>43722.984983366325</v>
      </c>
      <c r="K317" s="3">
        <f t="shared" si="304"/>
        <v>44378.829758116823</v>
      </c>
      <c r="L317" s="3">
        <f t="shared" si="304"/>
        <v>44600.723906907406</v>
      </c>
      <c r="M317" s="3">
        <f t="shared" si="304"/>
        <v>45269.734765511013</v>
      </c>
      <c r="N317" s="7">
        <v>43506</v>
      </c>
      <c r="O317" s="7">
        <f t="shared" si="256"/>
        <v>-0.54230510813795263</v>
      </c>
      <c r="P317" s="3"/>
    </row>
    <row r="318" spans="1:16" x14ac:dyDescent="0.3">
      <c r="B318" s="3">
        <v>39704</v>
      </c>
      <c r="C318" s="3">
        <f t="shared" si="254"/>
        <v>40696.6</v>
      </c>
      <c r="D318" s="3">
        <f t="shared" si="254"/>
        <v>40900.082999999999</v>
      </c>
      <c r="E318" s="3">
        <f t="shared" si="254"/>
        <v>41922.585074999995</v>
      </c>
      <c r="F318" s="3">
        <f t="shared" si="254"/>
        <v>42132.198000374992</v>
      </c>
      <c r="G318" s="3">
        <f t="shared" ref="G318:M318" si="305">F318+(F318*G$2)</f>
        <v>43185.502950384369</v>
      </c>
      <c r="H318" s="3">
        <f t="shared" si="305"/>
        <v>43401.430465136291</v>
      </c>
      <c r="I318" s="3">
        <f t="shared" si="305"/>
        <v>44052.451922113338</v>
      </c>
      <c r="J318" s="3">
        <f t="shared" si="305"/>
        <v>44272.714181723903</v>
      </c>
      <c r="K318" s="3">
        <f t="shared" si="305"/>
        <v>44936.804894449764</v>
      </c>
      <c r="L318" s="3">
        <f t="shared" si="305"/>
        <v>45161.488918922012</v>
      </c>
      <c r="M318" s="3">
        <f t="shared" si="305"/>
        <v>45838.911252705839</v>
      </c>
      <c r="N318" s="7">
        <v>44054</v>
      </c>
      <c r="O318" s="7">
        <f t="shared" si="256"/>
        <v>-1.5480778866622131</v>
      </c>
      <c r="P318" s="3"/>
    </row>
    <row r="319" spans="1:16" x14ac:dyDescent="0.3">
      <c r="A319" s="1" t="s">
        <v>116</v>
      </c>
      <c r="B319" s="3">
        <v>41390</v>
      </c>
      <c r="C319" s="3">
        <f t="shared" si="254"/>
        <v>42424.75</v>
      </c>
      <c r="D319" s="3">
        <f t="shared" si="254"/>
        <v>42636.873749999999</v>
      </c>
      <c r="E319" s="3">
        <f t="shared" si="254"/>
        <v>43702.795593750001</v>
      </c>
      <c r="F319" s="3">
        <f t="shared" si="254"/>
        <v>43921.309571718753</v>
      </c>
      <c r="G319" s="3">
        <f t="shared" ref="G319:M319" si="306">F319+(F319*G$2)</f>
        <v>45019.342311011722</v>
      </c>
      <c r="H319" s="3">
        <f t="shared" si="306"/>
        <v>45244.439022566781</v>
      </c>
      <c r="I319" s="3">
        <f t="shared" si="306"/>
        <v>45923.10560790528</v>
      </c>
      <c r="J319" s="3">
        <f t="shared" si="306"/>
        <v>46152.721135944805</v>
      </c>
      <c r="K319" s="3">
        <f t="shared" si="306"/>
        <v>46845.011952983979</v>
      </c>
      <c r="L319" s="3">
        <f t="shared" si="306"/>
        <v>47079.237012748898</v>
      </c>
      <c r="M319" s="3">
        <f t="shared" si="306"/>
        <v>47785.425567940132</v>
      </c>
      <c r="N319" s="7">
        <v>45925</v>
      </c>
      <c r="O319" s="7">
        <f t="shared" si="256"/>
        <v>-1.8943920947203878</v>
      </c>
      <c r="P319" s="3"/>
    </row>
    <row r="320" spans="1:16" x14ac:dyDescent="0.3">
      <c r="B320" s="3">
        <v>42092</v>
      </c>
      <c r="C320" s="3">
        <f t="shared" si="254"/>
        <v>43144.3</v>
      </c>
      <c r="D320" s="3">
        <f t="shared" si="254"/>
        <v>43360.021500000003</v>
      </c>
      <c r="E320" s="3">
        <f t="shared" si="254"/>
        <v>44444.022037500006</v>
      </c>
      <c r="F320" s="3">
        <f t="shared" si="254"/>
        <v>44666.24214768751</v>
      </c>
      <c r="G320" s="3">
        <f t="shared" ref="G320:M320" si="307">F320+(F320*G$2)</f>
        <v>45782.898201379699</v>
      </c>
      <c r="H320" s="3">
        <f t="shared" si="307"/>
        <v>46011.8126923866</v>
      </c>
      <c r="I320" s="3">
        <f t="shared" si="307"/>
        <v>46701.989882772403</v>
      </c>
      <c r="J320" s="3">
        <f t="shared" si="307"/>
        <v>46935.499832186266</v>
      </c>
      <c r="K320" s="3">
        <f t="shared" si="307"/>
        <v>47639.532329669062</v>
      </c>
      <c r="L320" s="3">
        <f t="shared" si="307"/>
        <v>47877.729991317407</v>
      </c>
      <c r="M320" s="3">
        <f t="shared" si="307"/>
        <v>48595.895941187169</v>
      </c>
      <c r="N320" s="7">
        <v>46703</v>
      </c>
      <c r="O320" s="7">
        <f t="shared" si="256"/>
        <v>-1.0101172275972203</v>
      </c>
      <c r="P320" s="3"/>
    </row>
    <row r="321" spans="1:16" x14ac:dyDescent="0.3">
      <c r="B321" s="3">
        <v>42800</v>
      </c>
      <c r="C321" s="3">
        <f t="shared" si="254"/>
        <v>43870</v>
      </c>
      <c r="D321" s="3">
        <f t="shared" si="254"/>
        <v>44089.35</v>
      </c>
      <c r="E321" s="3">
        <f t="shared" si="254"/>
        <v>45191.583749999998</v>
      </c>
      <c r="F321" s="3">
        <f t="shared" si="254"/>
        <v>45417.541668749996</v>
      </c>
      <c r="G321" s="3">
        <f t="shared" ref="G321:M321" si="308">F321+(F321*G$2)</f>
        <v>46552.980210468748</v>
      </c>
      <c r="H321" s="3">
        <f t="shared" si="308"/>
        <v>46785.745111521093</v>
      </c>
      <c r="I321" s="3">
        <f t="shared" si="308"/>
        <v>47487.53128819391</v>
      </c>
      <c r="J321" s="3">
        <f t="shared" si="308"/>
        <v>47724.968944634878</v>
      </c>
      <c r="K321" s="3">
        <f t="shared" si="308"/>
        <v>48440.843478804403</v>
      </c>
      <c r="L321" s="3">
        <f t="shared" si="308"/>
        <v>48683.047696198424</v>
      </c>
      <c r="M321" s="3">
        <f t="shared" si="308"/>
        <v>49413.293411641404</v>
      </c>
      <c r="N321" s="7">
        <v>47487</v>
      </c>
      <c r="O321" s="7">
        <f t="shared" si="256"/>
        <v>0.53128819390985882</v>
      </c>
      <c r="P321" s="3"/>
    </row>
    <row r="322" spans="1:16" x14ac:dyDescent="0.3">
      <c r="B322" s="3">
        <v>43548</v>
      </c>
      <c r="C322" s="3">
        <f t="shared" si="254"/>
        <v>44636.7</v>
      </c>
      <c r="D322" s="3">
        <f t="shared" si="254"/>
        <v>44859.883499999996</v>
      </c>
      <c r="E322" s="3">
        <f t="shared" si="254"/>
        <v>45981.380587499996</v>
      </c>
      <c r="F322" s="3">
        <f t="shared" si="254"/>
        <v>46211.287490437498</v>
      </c>
      <c r="G322" s="3">
        <f t="shared" ref="G322:M322" si="309">F322+(F322*G$2)</f>
        <v>47366.569677698433</v>
      </c>
      <c r="H322" s="3">
        <f t="shared" si="309"/>
        <v>47603.402526086924</v>
      </c>
      <c r="I322" s="3">
        <f t="shared" si="309"/>
        <v>48317.453563978226</v>
      </c>
      <c r="J322" s="3">
        <f t="shared" si="309"/>
        <v>48559.04083179812</v>
      </c>
      <c r="K322" s="3">
        <f t="shared" si="309"/>
        <v>49287.426444275094</v>
      </c>
      <c r="L322" s="3">
        <f t="shared" si="309"/>
        <v>49533.863576496471</v>
      </c>
      <c r="M322" s="3">
        <f t="shared" si="309"/>
        <v>50276.871530143915</v>
      </c>
      <c r="N322" s="7">
        <v>48319</v>
      </c>
      <c r="O322" s="7">
        <f t="shared" si="256"/>
        <v>-1.5464360217738431</v>
      </c>
      <c r="P322" s="3"/>
    </row>
    <row r="323" spans="1:16" x14ac:dyDescent="0.3">
      <c r="B323" s="3">
        <v>44469</v>
      </c>
      <c r="C323" s="3">
        <f t="shared" si="254"/>
        <v>45580.724999999999</v>
      </c>
      <c r="D323" s="3">
        <f t="shared" si="254"/>
        <v>45808.628624999998</v>
      </c>
      <c r="E323" s="3">
        <f t="shared" si="254"/>
        <v>46953.844340625001</v>
      </c>
      <c r="F323" s="3">
        <f t="shared" si="254"/>
        <v>47188.613562328122</v>
      </c>
      <c r="G323" s="3">
        <f t="shared" ref="G323:M323" si="310">F323+(F323*G$2)</f>
        <v>48368.328901386325</v>
      </c>
      <c r="H323" s="3">
        <f t="shared" si="310"/>
        <v>48610.170545893256</v>
      </c>
      <c r="I323" s="3">
        <f t="shared" si="310"/>
        <v>49339.323104081654</v>
      </c>
      <c r="J323" s="3">
        <f t="shared" si="310"/>
        <v>49586.01971960206</v>
      </c>
      <c r="K323" s="3">
        <f t="shared" si="310"/>
        <v>50329.810015396091</v>
      </c>
      <c r="L323" s="3">
        <f t="shared" si="310"/>
        <v>50581.459065473071</v>
      </c>
      <c r="M323" s="3">
        <f t="shared" si="310"/>
        <v>51340.180951455164</v>
      </c>
      <c r="N323" s="7">
        <v>44934</v>
      </c>
      <c r="O323" s="7">
        <f t="shared" si="256"/>
        <v>4405.3231040816536</v>
      </c>
      <c r="P323" s="3"/>
    </row>
    <row r="324" spans="1:16" x14ac:dyDescent="0.3">
      <c r="A324" s="1" t="s">
        <v>117</v>
      </c>
      <c r="B324" s="3">
        <v>46650</v>
      </c>
      <c r="C324" s="3">
        <f t="shared" si="254"/>
        <v>47816.25</v>
      </c>
      <c r="D324" s="3">
        <f t="shared" si="254"/>
        <v>48055.331250000003</v>
      </c>
      <c r="E324" s="3">
        <f t="shared" si="254"/>
        <v>49256.71453125</v>
      </c>
      <c r="F324" s="3">
        <f t="shared" si="254"/>
        <v>49502.998103906248</v>
      </c>
      <c r="G324" s="3">
        <f t="shared" ref="G324:M324" si="311">F324+(F324*G$2)</f>
        <v>50740.573056503905</v>
      </c>
      <c r="H324" s="3">
        <f t="shared" si="311"/>
        <v>50994.275921786422</v>
      </c>
      <c r="I324" s="3">
        <f t="shared" si="311"/>
        <v>51759.190060613219</v>
      </c>
      <c r="J324" s="3">
        <f t="shared" si="311"/>
        <v>52017.986010916284</v>
      </c>
      <c r="K324" s="3">
        <f t="shared" si="311"/>
        <v>52798.255801080028</v>
      </c>
      <c r="L324" s="3">
        <f t="shared" si="311"/>
        <v>53062.247080085428</v>
      </c>
      <c r="M324" s="3">
        <f t="shared" si="311"/>
        <v>53858.180786286706</v>
      </c>
      <c r="N324" s="7">
        <v>51759</v>
      </c>
      <c r="O324" s="7">
        <f t="shared" si="256"/>
        <v>0.1900606132185203</v>
      </c>
      <c r="P324" s="3"/>
    </row>
    <row r="325" spans="1:16" x14ac:dyDescent="0.3">
      <c r="B325" s="3">
        <v>47483</v>
      </c>
      <c r="C325" s="3">
        <f t="shared" si="254"/>
        <v>48670.074999999997</v>
      </c>
      <c r="D325" s="3">
        <f t="shared" si="254"/>
        <v>48913.425374999999</v>
      </c>
      <c r="E325" s="3">
        <f t="shared" si="254"/>
        <v>50136.261009374997</v>
      </c>
      <c r="F325" s="3">
        <f t="shared" si="254"/>
        <v>50386.942314421874</v>
      </c>
      <c r="G325" s="3">
        <f t="shared" ref="G325:M325" si="312">F325+(F325*G$2)</f>
        <v>51646.615872282418</v>
      </c>
      <c r="H325" s="3">
        <f t="shared" si="312"/>
        <v>51904.848951643828</v>
      </c>
      <c r="I325" s="3">
        <f t="shared" si="312"/>
        <v>52683.421685918482</v>
      </c>
      <c r="J325" s="3">
        <f t="shared" si="312"/>
        <v>52946.838794348077</v>
      </c>
      <c r="K325" s="3">
        <f t="shared" si="312"/>
        <v>53741.041376263296</v>
      </c>
      <c r="L325" s="3">
        <f t="shared" si="312"/>
        <v>54009.74658314461</v>
      </c>
      <c r="M325" s="3">
        <f t="shared" si="312"/>
        <v>54819.89278189178</v>
      </c>
      <c r="N325" s="7">
        <v>52685</v>
      </c>
      <c r="O325" s="7">
        <f t="shared" si="256"/>
        <v>-1.5783140815183287</v>
      </c>
      <c r="P325" s="3"/>
    </row>
    <row r="326" spans="1:16" x14ac:dyDescent="0.3">
      <c r="A326" s="1" t="s">
        <v>118</v>
      </c>
      <c r="B326" s="3">
        <v>49659</v>
      </c>
      <c r="C326" s="3">
        <f t="shared" si="254"/>
        <v>50900.474999999999</v>
      </c>
      <c r="D326" s="3">
        <f t="shared" si="254"/>
        <v>51154.977374999995</v>
      </c>
      <c r="E326" s="3">
        <f t="shared" si="254"/>
        <v>52433.851809374995</v>
      </c>
      <c r="F326" s="3">
        <f t="shared" ref="F326:M326" si="313">E326+(E326*F$2)</f>
        <v>52696.021068421869</v>
      </c>
      <c r="G326" s="3">
        <f t="shared" si="313"/>
        <v>54013.421595132415</v>
      </c>
      <c r="H326" s="3">
        <f t="shared" si="313"/>
        <v>54283.48870310808</v>
      </c>
      <c r="I326" s="3">
        <f t="shared" si="313"/>
        <v>55097.741033654704</v>
      </c>
      <c r="J326" s="3">
        <f t="shared" si="313"/>
        <v>55373.229738822978</v>
      </c>
      <c r="K326" s="3">
        <f t="shared" si="313"/>
        <v>56203.828184905324</v>
      </c>
      <c r="L326" s="3">
        <f t="shared" si="313"/>
        <v>56484.847325829847</v>
      </c>
      <c r="M326" s="3">
        <f t="shared" si="313"/>
        <v>57332.120035717293</v>
      </c>
      <c r="N326" s="7">
        <v>55099</v>
      </c>
      <c r="O326" s="7">
        <f t="shared" si="256"/>
        <v>-1.2589663452963578</v>
      </c>
      <c r="P326" s="3"/>
    </row>
    <row r="327" spans="1:16" x14ac:dyDescent="0.3">
      <c r="B327" s="3">
        <v>50488</v>
      </c>
      <c r="C327" s="3">
        <f t="shared" ref="C327:M349" si="314">B327+(B327*C$2)</f>
        <v>51750.2</v>
      </c>
      <c r="D327" s="3">
        <f t="shared" si="314"/>
        <v>52008.950999999994</v>
      </c>
      <c r="E327" s="3">
        <f t="shared" si="314"/>
        <v>53309.174774999992</v>
      </c>
      <c r="F327" s="3">
        <f t="shared" si="314"/>
        <v>53575.720648874994</v>
      </c>
      <c r="G327" s="3">
        <f t="shared" si="314"/>
        <v>54915.113665096869</v>
      </c>
      <c r="H327" s="3">
        <f t="shared" si="314"/>
        <v>55189.689233422352</v>
      </c>
      <c r="I327" s="3">
        <f t="shared" si="314"/>
        <v>56017.534571923687</v>
      </c>
      <c r="J327" s="3">
        <f t="shared" si="314"/>
        <v>56297.622244783306</v>
      </c>
      <c r="K327" s="3">
        <f t="shared" si="314"/>
        <v>57142.086578455055</v>
      </c>
      <c r="L327" s="3">
        <f t="shared" si="314"/>
        <v>57427.797011347327</v>
      </c>
      <c r="M327" s="3">
        <f t="shared" si="314"/>
        <v>58289.213966517535</v>
      </c>
      <c r="N327" s="7">
        <v>56018</v>
      </c>
      <c r="O327" s="7">
        <f t="shared" ref="O327:O349" si="315">I327-N327</f>
        <v>-0.46542807631340111</v>
      </c>
      <c r="P327" s="3"/>
    </row>
    <row r="328" spans="1:16" x14ac:dyDescent="0.3">
      <c r="B328" s="3">
        <v>51319</v>
      </c>
      <c r="C328" s="3">
        <f t="shared" si="314"/>
        <v>52601.974999999999</v>
      </c>
      <c r="D328" s="3">
        <f t="shared" si="314"/>
        <v>52864.984875000002</v>
      </c>
      <c r="E328" s="3">
        <f t="shared" si="314"/>
        <v>54186.609496875004</v>
      </c>
      <c r="F328" s="3">
        <f t="shared" si="314"/>
        <v>54457.542544359378</v>
      </c>
      <c r="G328" s="3">
        <f t="shared" si="314"/>
        <v>55818.981107968364</v>
      </c>
      <c r="H328" s="3">
        <f t="shared" si="314"/>
        <v>56098.076013508209</v>
      </c>
      <c r="I328" s="3">
        <f t="shared" si="314"/>
        <v>56939.547153710831</v>
      </c>
      <c r="J328" s="3">
        <f t="shared" si="314"/>
        <v>57224.244889479385</v>
      </c>
      <c r="K328" s="3">
        <f t="shared" si="314"/>
        <v>58082.608562821573</v>
      </c>
      <c r="L328" s="3">
        <f t="shared" si="314"/>
        <v>58373.02160563568</v>
      </c>
      <c r="M328" s="3">
        <f t="shared" si="314"/>
        <v>59248.616929720214</v>
      </c>
      <c r="N328" s="7">
        <v>56941</v>
      </c>
      <c r="O328" s="7">
        <f t="shared" si="315"/>
        <v>-1.4528462891685194</v>
      </c>
      <c r="P328" s="3"/>
    </row>
    <row r="329" spans="1:16" x14ac:dyDescent="0.3">
      <c r="A329" s="1" t="s">
        <v>119</v>
      </c>
      <c r="B329" s="3">
        <v>53502</v>
      </c>
      <c r="C329" s="3">
        <f t="shared" si="314"/>
        <v>54839.55</v>
      </c>
      <c r="D329" s="3">
        <f t="shared" si="314"/>
        <v>55113.747750000002</v>
      </c>
      <c r="E329" s="3">
        <f t="shared" si="314"/>
        <v>56491.591443750003</v>
      </c>
      <c r="F329" s="3">
        <f t="shared" si="314"/>
        <v>56774.049400968754</v>
      </c>
      <c r="G329" s="3">
        <f t="shared" si="314"/>
        <v>58193.40063599297</v>
      </c>
      <c r="H329" s="3">
        <f t="shared" si="314"/>
        <v>58484.367639172931</v>
      </c>
      <c r="I329" s="3">
        <f t="shared" si="314"/>
        <v>59361.633153760522</v>
      </c>
      <c r="J329" s="3">
        <f t="shared" si="314"/>
        <v>59658.441319529324</v>
      </c>
      <c r="K329" s="3">
        <f t="shared" si="314"/>
        <v>60553.31793932226</v>
      </c>
      <c r="L329" s="3">
        <f t="shared" si="314"/>
        <v>60856.084529018874</v>
      </c>
      <c r="M329" s="3">
        <f t="shared" si="314"/>
        <v>61768.925796954158</v>
      </c>
      <c r="N329" s="7">
        <v>59362</v>
      </c>
      <c r="O329" s="7">
        <f t="shared" si="315"/>
        <v>-0.3668462394780363</v>
      </c>
      <c r="P329" s="3"/>
    </row>
    <row r="330" spans="1:16" x14ac:dyDescent="0.3">
      <c r="B330" s="3">
        <v>54328</v>
      </c>
      <c r="C330" s="3">
        <f t="shared" si="314"/>
        <v>55686.2</v>
      </c>
      <c r="D330" s="3">
        <f t="shared" si="314"/>
        <v>55964.630999999994</v>
      </c>
      <c r="E330" s="3">
        <f t="shared" si="314"/>
        <v>57363.746774999992</v>
      </c>
      <c r="F330" s="3">
        <f t="shared" si="314"/>
        <v>57650.565508874992</v>
      </c>
      <c r="G330" s="3">
        <f t="shared" si="314"/>
        <v>59091.829646596867</v>
      </c>
      <c r="H330" s="3">
        <f t="shared" si="314"/>
        <v>59387.288794829852</v>
      </c>
      <c r="I330" s="3">
        <f t="shared" si="314"/>
        <v>60278.098126752302</v>
      </c>
      <c r="J330" s="3">
        <f t="shared" si="314"/>
        <v>60579.488617386065</v>
      </c>
      <c r="K330" s="3">
        <f t="shared" si="314"/>
        <v>61488.180946646855</v>
      </c>
      <c r="L330" s="3">
        <f t="shared" si="314"/>
        <v>61795.621851380092</v>
      </c>
      <c r="M330" s="3">
        <f t="shared" si="314"/>
        <v>62722.556179150793</v>
      </c>
      <c r="N330" s="7">
        <v>60278</v>
      </c>
      <c r="O330" s="7">
        <f t="shared" si="315"/>
        <v>9.8126752302050591E-2</v>
      </c>
      <c r="P330" s="3"/>
    </row>
    <row r="331" spans="1:16" x14ac:dyDescent="0.3">
      <c r="B331" s="3">
        <v>55156</v>
      </c>
      <c r="C331" s="3">
        <f t="shared" si="314"/>
        <v>56534.9</v>
      </c>
      <c r="D331" s="3">
        <f t="shared" si="314"/>
        <v>56817.574500000002</v>
      </c>
      <c r="E331" s="3">
        <f t="shared" si="314"/>
        <v>58238.013862500004</v>
      </c>
      <c r="F331" s="3">
        <f t="shared" si="314"/>
        <v>58529.203931812503</v>
      </c>
      <c r="G331" s="3">
        <f t="shared" si="314"/>
        <v>59992.434030107812</v>
      </c>
      <c r="H331" s="3">
        <f t="shared" si="314"/>
        <v>60292.39620025835</v>
      </c>
      <c r="I331" s="3">
        <f t="shared" si="314"/>
        <v>61196.782143262222</v>
      </c>
      <c r="J331" s="3">
        <f t="shared" si="314"/>
        <v>61502.766053978536</v>
      </c>
      <c r="K331" s="3">
        <f t="shared" si="314"/>
        <v>62425.307544788215</v>
      </c>
      <c r="L331" s="3">
        <f t="shared" si="314"/>
        <v>62737.434082512154</v>
      </c>
      <c r="M331" s="3">
        <f t="shared" si="314"/>
        <v>63678.495593749838</v>
      </c>
      <c r="N331" s="7">
        <v>61197</v>
      </c>
      <c r="O331" s="7">
        <f t="shared" si="315"/>
        <v>-0.21785673777776537</v>
      </c>
      <c r="P331" s="3"/>
    </row>
    <row r="332" spans="1:16" x14ac:dyDescent="0.3">
      <c r="A332" s="1" t="s">
        <v>120</v>
      </c>
      <c r="B332" s="3">
        <v>60247</v>
      </c>
      <c r="C332" s="3">
        <f t="shared" si="314"/>
        <v>61753.175000000003</v>
      </c>
      <c r="D332" s="3">
        <f t="shared" si="314"/>
        <v>62061.940875</v>
      </c>
      <c r="E332" s="3">
        <f t="shared" si="314"/>
        <v>63613.489396874997</v>
      </c>
      <c r="F332" s="3">
        <f t="shared" si="314"/>
        <v>63931.556843859369</v>
      </c>
      <c r="G332" s="3">
        <f t="shared" si="314"/>
        <v>65529.845764955855</v>
      </c>
      <c r="H332" s="3">
        <f t="shared" si="314"/>
        <v>65857.494993780638</v>
      </c>
      <c r="I332" s="3">
        <f t="shared" si="314"/>
        <v>66845.357418687345</v>
      </c>
      <c r="J332" s="3">
        <f t="shared" si="314"/>
        <v>67179.584205780775</v>
      </c>
      <c r="K332" s="3">
        <f t="shared" si="314"/>
        <v>68187.277968867493</v>
      </c>
      <c r="L332" s="3">
        <f t="shared" si="314"/>
        <v>68528.214358711833</v>
      </c>
      <c r="M332" s="3">
        <f t="shared" si="314"/>
        <v>69556.137574092514</v>
      </c>
      <c r="N332" s="7">
        <v>66846</v>
      </c>
      <c r="O332" s="7">
        <f t="shared" si="315"/>
        <v>-0.64258131265523843</v>
      </c>
      <c r="P332" s="3"/>
    </row>
    <row r="333" spans="1:16" x14ac:dyDescent="0.3">
      <c r="B333" s="3">
        <v>61429</v>
      </c>
      <c r="C333" s="3">
        <f t="shared" si="314"/>
        <v>62964.724999999999</v>
      </c>
      <c r="D333" s="3">
        <f t="shared" si="314"/>
        <v>63279.548624999996</v>
      </c>
      <c r="E333" s="3">
        <f t="shared" si="314"/>
        <v>64861.537340624993</v>
      </c>
      <c r="F333" s="3">
        <f t="shared" si="314"/>
        <v>65185.84502732812</v>
      </c>
      <c r="G333" s="3">
        <f t="shared" si="314"/>
        <v>66815.491153011317</v>
      </c>
      <c r="H333" s="3">
        <f t="shared" si="314"/>
        <v>67149.568608776375</v>
      </c>
      <c r="I333" s="3">
        <f t="shared" si="314"/>
        <v>68156.812137908026</v>
      </c>
      <c r="J333" s="3">
        <f t="shared" si="314"/>
        <v>68497.596198597559</v>
      </c>
      <c r="K333" s="3">
        <f t="shared" si="314"/>
        <v>69525.060141576527</v>
      </c>
      <c r="L333" s="3">
        <f t="shared" si="314"/>
        <v>69872.685442284404</v>
      </c>
      <c r="M333" s="3">
        <f t="shared" si="314"/>
        <v>70920.775723918676</v>
      </c>
      <c r="N333" s="7">
        <v>68149</v>
      </c>
      <c r="O333" s="7">
        <f t="shared" si="315"/>
        <v>7.8121379080257611</v>
      </c>
      <c r="P333" s="3"/>
    </row>
    <row r="334" spans="1:16" x14ac:dyDescent="0.3">
      <c r="A334" s="1" t="s">
        <v>121</v>
      </c>
      <c r="B334" s="3">
        <v>63878</v>
      </c>
      <c r="C334" s="3">
        <f t="shared" si="314"/>
        <v>65474.95</v>
      </c>
      <c r="D334" s="3">
        <f t="shared" si="314"/>
        <v>65802.32475</v>
      </c>
      <c r="E334" s="3">
        <f t="shared" si="314"/>
        <v>67447.382868750006</v>
      </c>
      <c r="F334" s="3">
        <f t="shared" si="314"/>
        <v>67784.61978309376</v>
      </c>
      <c r="G334" s="3">
        <f t="shared" si="314"/>
        <v>69479.235277671105</v>
      </c>
      <c r="H334" s="3">
        <f t="shared" si="314"/>
        <v>69826.631454059461</v>
      </c>
      <c r="I334" s="3">
        <f t="shared" si="314"/>
        <v>70874.030925870349</v>
      </c>
      <c r="J334" s="3">
        <f t="shared" si="314"/>
        <v>71228.401080499694</v>
      </c>
      <c r="K334" s="3">
        <f t="shared" si="314"/>
        <v>72296.827096707188</v>
      </c>
      <c r="L334" s="3">
        <f t="shared" si="314"/>
        <v>72658.311232190725</v>
      </c>
      <c r="M334" s="3">
        <f t="shared" si="314"/>
        <v>73748.18590067359</v>
      </c>
      <c r="N334" s="7">
        <v>70875</v>
      </c>
      <c r="O334" s="7">
        <f t="shared" si="315"/>
        <v>-0.96907412965083495</v>
      </c>
      <c r="P334" s="3"/>
    </row>
    <row r="335" spans="1:16" x14ac:dyDescent="0.3">
      <c r="B335" s="3">
        <v>65057</v>
      </c>
      <c r="C335" s="3">
        <f t="shared" si="314"/>
        <v>66683.425000000003</v>
      </c>
      <c r="D335" s="3">
        <f t="shared" si="314"/>
        <v>67016.84212500001</v>
      </c>
      <c r="E335" s="3">
        <f t="shared" si="314"/>
        <v>68692.263178125009</v>
      </c>
      <c r="F335" s="3">
        <f t="shared" si="314"/>
        <v>69035.724494015638</v>
      </c>
      <c r="G335" s="3">
        <f t="shared" si="314"/>
        <v>70761.617606366024</v>
      </c>
      <c r="H335" s="3">
        <f t="shared" si="314"/>
        <v>71115.425694397854</v>
      </c>
      <c r="I335" s="3">
        <f t="shared" si="314"/>
        <v>72182.157079813827</v>
      </c>
      <c r="J335" s="3">
        <f t="shared" si="314"/>
        <v>72543.067865212899</v>
      </c>
      <c r="K335" s="3">
        <f t="shared" si="314"/>
        <v>73631.213883191085</v>
      </c>
      <c r="L335" s="3">
        <f t="shared" si="314"/>
        <v>73999.369952607041</v>
      </c>
      <c r="M335" s="3">
        <f t="shared" si="314"/>
        <v>75109.360501896153</v>
      </c>
      <c r="N335" s="7">
        <v>72181</v>
      </c>
      <c r="O335" s="7">
        <f t="shared" si="315"/>
        <v>1.1570798138272949</v>
      </c>
      <c r="P335" s="3"/>
    </row>
    <row r="336" spans="1:16" x14ac:dyDescent="0.3">
      <c r="A336" s="1" t="s">
        <v>122</v>
      </c>
      <c r="B336" s="3">
        <v>68590</v>
      </c>
      <c r="C336" s="3">
        <f t="shared" si="314"/>
        <v>70304.75</v>
      </c>
      <c r="D336" s="3">
        <f t="shared" si="314"/>
        <v>70656.273749999993</v>
      </c>
      <c r="E336" s="3">
        <f t="shared" si="314"/>
        <v>72422.680593749988</v>
      </c>
      <c r="F336" s="3">
        <f t="shared" si="314"/>
        <v>72784.793996718741</v>
      </c>
      <c r="G336" s="3">
        <f t="shared" si="314"/>
        <v>74604.413846636715</v>
      </c>
      <c r="H336" s="3">
        <f t="shared" si="314"/>
        <v>74977.435915869894</v>
      </c>
      <c r="I336" s="3">
        <f t="shared" si="314"/>
        <v>76102.097454607938</v>
      </c>
      <c r="J336" s="3">
        <f t="shared" si="314"/>
        <v>76482.607941880982</v>
      </c>
      <c r="K336" s="3">
        <f t="shared" si="314"/>
        <v>77629.84706100919</v>
      </c>
      <c r="L336" s="3">
        <f t="shared" si="314"/>
        <v>78017.996296314232</v>
      </c>
      <c r="M336" s="3">
        <f t="shared" si="314"/>
        <v>79188.266240758938</v>
      </c>
      <c r="N336" s="7">
        <v>76104</v>
      </c>
      <c r="O336" s="7">
        <f t="shared" si="315"/>
        <v>-1.9025453920621658</v>
      </c>
      <c r="P336" s="3"/>
    </row>
    <row r="337" spans="1:16" x14ac:dyDescent="0.3">
      <c r="B337" s="3">
        <v>70080</v>
      </c>
      <c r="C337" s="3">
        <f t="shared" si="314"/>
        <v>71832</v>
      </c>
      <c r="D337" s="3">
        <f t="shared" si="314"/>
        <v>72191.16</v>
      </c>
      <c r="E337" s="3">
        <f t="shared" si="314"/>
        <v>73995.938999999998</v>
      </c>
      <c r="F337" s="3">
        <f t="shared" si="314"/>
        <v>74365.918695</v>
      </c>
      <c r="G337" s="3">
        <f t="shared" si="314"/>
        <v>76225.066662375</v>
      </c>
      <c r="H337" s="3">
        <f t="shared" si="314"/>
        <v>76606.191995686881</v>
      </c>
      <c r="I337" s="3">
        <f t="shared" si="314"/>
        <v>77755.284875622179</v>
      </c>
      <c r="J337" s="3">
        <f t="shared" si="314"/>
        <v>78144.061300000292</v>
      </c>
      <c r="K337" s="3">
        <f t="shared" si="314"/>
        <v>79316.222219500298</v>
      </c>
      <c r="L337" s="3">
        <f t="shared" si="314"/>
        <v>79712.803330597802</v>
      </c>
      <c r="M337" s="3">
        <f t="shared" si="314"/>
        <v>80908.495380556764</v>
      </c>
      <c r="N337" s="7">
        <v>77757</v>
      </c>
      <c r="O337" s="7">
        <f t="shared" si="315"/>
        <v>-1.7151243778207572</v>
      </c>
      <c r="P337" s="3"/>
    </row>
    <row r="338" spans="1:16" x14ac:dyDescent="0.3">
      <c r="A338" s="1" t="s">
        <v>123</v>
      </c>
      <c r="B338" s="3">
        <v>29212</v>
      </c>
      <c r="C338" s="3">
        <f t="shared" si="314"/>
        <v>29942.3</v>
      </c>
      <c r="D338" s="3">
        <f t="shared" si="314"/>
        <v>30092.011500000001</v>
      </c>
      <c r="E338" s="3">
        <f t="shared" si="314"/>
        <v>30844.311787499999</v>
      </c>
      <c r="F338" s="3">
        <f t="shared" si="314"/>
        <v>30998.5333464375</v>
      </c>
      <c r="G338" s="3">
        <f t="shared" si="314"/>
        <v>31773.496680098437</v>
      </c>
      <c r="H338" s="3">
        <f t="shared" si="314"/>
        <v>31932.364163498929</v>
      </c>
      <c r="I338" s="3">
        <f t="shared" si="314"/>
        <v>32411.349625951414</v>
      </c>
      <c r="J338" s="3">
        <f t="shared" si="314"/>
        <v>32573.406374081173</v>
      </c>
      <c r="K338" s="3">
        <f t="shared" si="314"/>
        <v>33062.007469692391</v>
      </c>
      <c r="L338" s="3">
        <f t="shared" si="314"/>
        <v>33227.317507040854</v>
      </c>
      <c r="M338" s="3">
        <f t="shared" si="314"/>
        <v>33725.727269646464</v>
      </c>
      <c r="N338" s="7">
        <v>32412</v>
      </c>
      <c r="O338" s="7">
        <f t="shared" si="315"/>
        <v>-0.65037404858594527</v>
      </c>
      <c r="P338" s="3"/>
    </row>
    <row r="339" spans="1:16" x14ac:dyDescent="0.3">
      <c r="A339" s="1" t="s">
        <v>124</v>
      </c>
      <c r="B339" s="3">
        <v>33803</v>
      </c>
      <c r="C339" s="3">
        <f t="shared" si="314"/>
        <v>34648.074999999997</v>
      </c>
      <c r="D339" s="3">
        <f t="shared" si="314"/>
        <v>34821.315374999998</v>
      </c>
      <c r="E339" s="3">
        <f t="shared" si="314"/>
        <v>35691.848259375001</v>
      </c>
      <c r="F339" s="3">
        <f t="shared" si="314"/>
        <v>35870.307500671879</v>
      </c>
      <c r="G339" s="3">
        <f t="shared" si="314"/>
        <v>36767.065188188673</v>
      </c>
      <c r="H339" s="3">
        <f t="shared" si="314"/>
        <v>36950.900514129615</v>
      </c>
      <c r="I339" s="3">
        <f t="shared" si="314"/>
        <v>37505.164021841556</v>
      </c>
      <c r="J339" s="3">
        <f t="shared" si="314"/>
        <v>37692.689841950763</v>
      </c>
      <c r="K339" s="3">
        <f t="shared" si="314"/>
        <v>38258.080189580025</v>
      </c>
      <c r="L339" s="3">
        <f t="shared" si="314"/>
        <v>38449.370590527928</v>
      </c>
      <c r="M339" s="3">
        <f t="shared" si="314"/>
        <v>39026.111149385848</v>
      </c>
      <c r="N339" s="7">
        <v>37506</v>
      </c>
      <c r="O339" s="7">
        <f t="shared" si="315"/>
        <v>-0.83597815844404977</v>
      </c>
      <c r="P339" s="3"/>
    </row>
    <row r="340" spans="1:16" x14ac:dyDescent="0.3">
      <c r="A340" s="1" t="s">
        <v>125</v>
      </c>
      <c r="B340" s="3">
        <v>37976</v>
      </c>
      <c r="C340" s="3">
        <f t="shared" si="314"/>
        <v>38925.4</v>
      </c>
      <c r="D340" s="3">
        <f t="shared" si="314"/>
        <v>39120.027000000002</v>
      </c>
      <c r="E340" s="3">
        <f t="shared" si="314"/>
        <v>40098.027675000005</v>
      </c>
      <c r="F340" s="3">
        <f t="shared" si="314"/>
        <v>40298.517813375001</v>
      </c>
      <c r="G340" s="3">
        <f t="shared" si="314"/>
        <v>41305.980758709375</v>
      </c>
      <c r="H340" s="3">
        <f t="shared" si="314"/>
        <v>41512.510662502922</v>
      </c>
      <c r="I340" s="3">
        <f t="shared" si="314"/>
        <v>42135.198322440468</v>
      </c>
      <c r="J340" s="3">
        <f t="shared" si="314"/>
        <v>42345.874314052671</v>
      </c>
      <c r="K340" s="3">
        <f t="shared" si="314"/>
        <v>42981.062428763464</v>
      </c>
      <c r="L340" s="3">
        <f t="shared" si="314"/>
        <v>43195.967740907283</v>
      </c>
      <c r="M340" s="3">
        <f t="shared" si="314"/>
        <v>43843.907257020895</v>
      </c>
      <c r="N340" s="7">
        <v>42136</v>
      </c>
      <c r="O340" s="7">
        <f t="shared" si="315"/>
        <v>-0.80167755953152664</v>
      </c>
      <c r="P340" s="3"/>
    </row>
    <row r="341" spans="1:16" x14ac:dyDescent="0.3">
      <c r="A341" s="1" t="s">
        <v>0</v>
      </c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7"/>
      <c r="O341" s="7"/>
      <c r="P341" s="3"/>
    </row>
    <row r="342" spans="1:16" x14ac:dyDescent="0.3">
      <c r="A342" s="9" t="s">
        <v>126</v>
      </c>
      <c r="B342" s="11">
        <v>41865</v>
      </c>
      <c r="C342" s="11">
        <v>41975</v>
      </c>
      <c r="D342" s="11">
        <v>42230</v>
      </c>
      <c r="E342" s="11">
        <v>42340</v>
      </c>
      <c r="F342" s="11">
        <v>42596</v>
      </c>
      <c r="G342" s="11">
        <v>42706</v>
      </c>
      <c r="H342" s="11">
        <v>42992</v>
      </c>
      <c r="I342" s="11">
        <v>43070</v>
      </c>
      <c r="J342" s="11">
        <v>43357</v>
      </c>
      <c r="K342" s="11">
        <v>43435</v>
      </c>
      <c r="L342" s="11">
        <v>43722</v>
      </c>
      <c r="M342" s="11">
        <v>43800</v>
      </c>
      <c r="N342" s="7"/>
      <c r="O342" s="7"/>
      <c r="P342" s="3"/>
    </row>
    <row r="343" spans="1:16" x14ac:dyDescent="0.3">
      <c r="A343" s="1" t="s">
        <v>127</v>
      </c>
      <c r="B343" s="3">
        <v>42599</v>
      </c>
      <c r="C343" s="3">
        <f t="shared" si="314"/>
        <v>43663.974999999999</v>
      </c>
      <c r="D343" s="3">
        <f t="shared" si="314"/>
        <v>43882.294875</v>
      </c>
      <c r="E343" s="3">
        <f t="shared" si="314"/>
        <v>44979.352246875002</v>
      </c>
      <c r="F343" s="3">
        <f t="shared" si="314"/>
        <v>45204.249008109378</v>
      </c>
      <c r="G343" s="3">
        <f t="shared" si="314"/>
        <v>46334.355233312112</v>
      </c>
      <c r="H343" s="3">
        <f t="shared" si="314"/>
        <v>46566.027009478676</v>
      </c>
      <c r="I343" s="3">
        <f t="shared" si="314"/>
        <v>47264.517414620859</v>
      </c>
      <c r="J343" s="3">
        <f t="shared" si="314"/>
        <v>47500.840001693963</v>
      </c>
      <c r="K343" s="3">
        <f t="shared" si="314"/>
        <v>48213.352601719373</v>
      </c>
      <c r="L343" s="3">
        <f t="shared" si="314"/>
        <v>48454.419364727968</v>
      </c>
      <c r="M343" s="3">
        <f t="shared" si="314"/>
        <v>49181.235655198885</v>
      </c>
      <c r="N343" s="7">
        <v>47265</v>
      </c>
      <c r="O343" s="7">
        <f t="shared" si="315"/>
        <v>-0.4825853791408008</v>
      </c>
      <c r="P343" s="3"/>
    </row>
    <row r="344" spans="1:16" x14ac:dyDescent="0.3">
      <c r="A344" s="1" t="s">
        <v>128</v>
      </c>
      <c r="B344" s="3">
        <v>47006</v>
      </c>
      <c r="C344" s="3">
        <f t="shared" si="314"/>
        <v>48181.15</v>
      </c>
      <c r="D344" s="3">
        <f t="shared" si="314"/>
        <v>48422.05575</v>
      </c>
      <c r="E344" s="3">
        <f t="shared" si="314"/>
        <v>49632.60714375</v>
      </c>
      <c r="F344" s="3">
        <f t="shared" si="314"/>
        <v>49880.770179468753</v>
      </c>
      <c r="G344" s="3">
        <f t="shared" si="314"/>
        <v>51127.78943395547</v>
      </c>
      <c r="H344" s="3">
        <f t="shared" si="314"/>
        <v>51383.428381125246</v>
      </c>
      <c r="I344" s="3">
        <f t="shared" si="314"/>
        <v>52154.179806842127</v>
      </c>
      <c r="J344" s="3">
        <f t="shared" si="314"/>
        <v>52414.950705876334</v>
      </c>
      <c r="K344" s="3">
        <f t="shared" si="314"/>
        <v>53201.174966464481</v>
      </c>
      <c r="L344" s="3">
        <f t="shared" si="314"/>
        <v>53467.180841296802</v>
      </c>
      <c r="M344" s="3">
        <f t="shared" si="314"/>
        <v>54269.188553916254</v>
      </c>
      <c r="N344" s="7">
        <v>52155</v>
      </c>
      <c r="O344" s="7">
        <f t="shared" si="315"/>
        <v>-0.82019315787329106</v>
      </c>
      <c r="P344" s="3"/>
    </row>
    <row r="345" spans="1:16" x14ac:dyDescent="0.3">
      <c r="A345" s="1" t="s">
        <v>129</v>
      </c>
      <c r="B345" s="3">
        <v>50679</v>
      </c>
      <c r="C345" s="3">
        <f t="shared" si="314"/>
        <v>51945.974999999999</v>
      </c>
      <c r="D345" s="3">
        <f t="shared" si="314"/>
        <v>52205.704874999996</v>
      </c>
      <c r="E345" s="3">
        <f t="shared" si="314"/>
        <v>53510.847496874994</v>
      </c>
      <c r="F345" s="3">
        <f t="shared" si="314"/>
        <v>53778.401734359366</v>
      </c>
      <c r="G345" s="3">
        <f t="shared" si="314"/>
        <v>55122.861777718354</v>
      </c>
      <c r="H345" s="3">
        <f t="shared" si="314"/>
        <v>55398.476086606948</v>
      </c>
      <c r="I345" s="3">
        <f t="shared" si="314"/>
        <v>56229.453227906051</v>
      </c>
      <c r="J345" s="3">
        <f t="shared" si="314"/>
        <v>56510.600494045582</v>
      </c>
      <c r="K345" s="3">
        <f t="shared" si="314"/>
        <v>57358.259501456268</v>
      </c>
      <c r="L345" s="3">
        <f t="shared" si="314"/>
        <v>57645.050798963552</v>
      </c>
      <c r="M345" s="3">
        <f t="shared" si="314"/>
        <v>58509.726560948002</v>
      </c>
      <c r="N345" s="7">
        <v>56230</v>
      </c>
      <c r="O345" s="7">
        <f t="shared" si="315"/>
        <v>-0.54677209394867532</v>
      </c>
      <c r="P345" s="3"/>
    </row>
    <row r="346" spans="1:16" x14ac:dyDescent="0.3">
      <c r="A346" s="1" t="s">
        <v>130</v>
      </c>
      <c r="B346" s="3">
        <v>54352</v>
      </c>
      <c r="C346" s="3">
        <f t="shared" si="314"/>
        <v>55710.8</v>
      </c>
      <c r="D346" s="3">
        <f t="shared" si="314"/>
        <v>55989.353999999999</v>
      </c>
      <c r="E346" s="3">
        <f t="shared" si="314"/>
        <v>57389.087849999996</v>
      </c>
      <c r="F346" s="3">
        <f t="shared" si="314"/>
        <v>57676.033289249994</v>
      </c>
      <c r="G346" s="3">
        <f t="shared" si="314"/>
        <v>59117.934121481245</v>
      </c>
      <c r="H346" s="3">
        <f t="shared" si="314"/>
        <v>59413.52379208865</v>
      </c>
      <c r="I346" s="3">
        <f t="shared" si="314"/>
        <v>60304.726648969983</v>
      </c>
      <c r="J346" s="3">
        <f t="shared" si="314"/>
        <v>60606.250282214831</v>
      </c>
      <c r="K346" s="3">
        <f t="shared" si="314"/>
        <v>61515.344036448056</v>
      </c>
      <c r="L346" s="3">
        <f t="shared" si="314"/>
        <v>61822.920756630294</v>
      </c>
      <c r="M346" s="3">
        <f t="shared" si="314"/>
        <v>62750.26456797975</v>
      </c>
      <c r="N346" s="7">
        <v>60307</v>
      </c>
      <c r="O346" s="7">
        <f t="shared" si="315"/>
        <v>-2.2733510300167836</v>
      </c>
      <c r="P346" s="3"/>
    </row>
    <row r="347" spans="1:16" x14ac:dyDescent="0.3">
      <c r="A347" s="1" t="s">
        <v>131</v>
      </c>
      <c r="B347" s="3">
        <v>64632</v>
      </c>
      <c r="C347" s="3">
        <f t="shared" si="314"/>
        <v>66247.8</v>
      </c>
      <c r="D347" s="3">
        <f t="shared" si="314"/>
        <v>66579.039000000004</v>
      </c>
      <c r="E347" s="3">
        <f t="shared" si="314"/>
        <v>68243.514974999998</v>
      </c>
      <c r="F347" s="3">
        <f t="shared" si="314"/>
        <v>68584.732549875</v>
      </c>
      <c r="G347" s="3">
        <f t="shared" si="314"/>
        <v>70299.350863621876</v>
      </c>
      <c r="H347" s="3">
        <f t="shared" si="314"/>
        <v>70650.847617939988</v>
      </c>
      <c r="I347" s="3">
        <f t="shared" si="314"/>
        <v>71710.610332209093</v>
      </c>
      <c r="J347" s="3">
        <f t="shared" si="314"/>
        <v>72069.163383870138</v>
      </c>
      <c r="K347" s="3">
        <f t="shared" si="314"/>
        <v>73150.200834628195</v>
      </c>
      <c r="L347" s="3">
        <f t="shared" si="314"/>
        <v>73515.951838801338</v>
      </c>
      <c r="M347" s="3">
        <f t="shared" si="314"/>
        <v>74618.691116383357</v>
      </c>
      <c r="N347" s="7">
        <v>71711</v>
      </c>
      <c r="O347" s="7">
        <f t="shared" si="315"/>
        <v>-0.38966779090696946</v>
      </c>
      <c r="P347" s="3"/>
    </row>
    <row r="348" spans="1:16" x14ac:dyDescent="0.3">
      <c r="A348" s="1" t="s">
        <v>132</v>
      </c>
      <c r="B348" s="3">
        <v>67571</v>
      </c>
      <c r="C348" s="3">
        <f t="shared" si="314"/>
        <v>69260.274999999994</v>
      </c>
      <c r="D348" s="3">
        <f t="shared" si="314"/>
        <v>69606.57637499999</v>
      </c>
      <c r="E348" s="3">
        <f t="shared" si="314"/>
        <v>71346.740784374982</v>
      </c>
      <c r="F348" s="3">
        <f t="shared" si="314"/>
        <v>71703.474488296852</v>
      </c>
      <c r="G348" s="3">
        <f t="shared" si="314"/>
        <v>73496.061350504271</v>
      </c>
      <c r="H348" s="3">
        <f t="shared" si="314"/>
        <v>73863.541657256792</v>
      </c>
      <c r="I348" s="3">
        <f t="shared" si="314"/>
        <v>74971.494782115638</v>
      </c>
      <c r="J348" s="3">
        <f t="shared" si="314"/>
        <v>75346.352256026221</v>
      </c>
      <c r="K348" s="3">
        <f t="shared" si="314"/>
        <v>76476.547539866617</v>
      </c>
      <c r="L348" s="3">
        <f t="shared" si="314"/>
        <v>76858.930277565945</v>
      </c>
      <c r="M348" s="3">
        <f t="shared" si="314"/>
        <v>78011.814231729441</v>
      </c>
      <c r="N348" s="7">
        <v>74972</v>
      </c>
      <c r="O348" s="7">
        <f t="shared" si="315"/>
        <v>-0.50521788436162751</v>
      </c>
      <c r="P348" s="3"/>
    </row>
    <row r="349" spans="1:16" x14ac:dyDescent="0.3">
      <c r="A349" s="1" t="s">
        <v>133</v>
      </c>
      <c r="B349" s="3">
        <v>70510</v>
      </c>
      <c r="C349" s="3">
        <f t="shared" si="314"/>
        <v>72272.75</v>
      </c>
      <c r="D349" s="3">
        <f t="shared" si="314"/>
        <v>72634.113750000004</v>
      </c>
      <c r="E349" s="3">
        <f t="shared" si="314"/>
        <v>74449.96659375001</v>
      </c>
      <c r="F349" s="3">
        <f t="shared" si="314"/>
        <v>74822.216426718762</v>
      </c>
      <c r="G349" s="3">
        <f t="shared" si="314"/>
        <v>76692.771837386725</v>
      </c>
      <c r="H349" s="3">
        <f t="shared" si="314"/>
        <v>77076.235696573654</v>
      </c>
      <c r="I349" s="3">
        <f t="shared" si="314"/>
        <v>78232.379232022256</v>
      </c>
      <c r="J349" s="3">
        <f t="shared" si="314"/>
        <v>78623.541128182362</v>
      </c>
      <c r="K349" s="3">
        <f t="shared" si="314"/>
        <v>79802.894245105097</v>
      </c>
      <c r="L349" s="3">
        <f t="shared" si="314"/>
        <v>80201.908716330625</v>
      </c>
      <c r="M349" s="3">
        <f t="shared" si="314"/>
        <v>81404.937347075582</v>
      </c>
      <c r="N349" s="7">
        <v>78234</v>
      </c>
      <c r="O349" s="7">
        <f t="shared" si="315"/>
        <v>-1.620767977743526</v>
      </c>
      <c r="P349" s="3"/>
    </row>
    <row r="350" spans="1:16" x14ac:dyDescent="0.3">
      <c r="F350" s="3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tabSelected="1" workbookViewId="0">
      <selection activeCell="K11" sqref="K11"/>
    </sheetView>
  </sheetViews>
  <sheetFormatPr defaultRowHeight="13" x14ac:dyDescent="0.3"/>
  <cols>
    <col min="1" max="1" width="29" style="1" customWidth="1"/>
    <col min="2" max="13" width="9.90625" style="1" customWidth="1"/>
    <col min="14" max="14" width="10.7265625" style="1" customWidth="1"/>
    <col min="15" max="16384" width="8.7265625" style="1"/>
  </cols>
  <sheetData>
    <row r="1" spans="1:14" x14ac:dyDescent="0.3">
      <c r="A1" s="12" t="s">
        <v>170</v>
      </c>
      <c r="N1" s="8"/>
    </row>
    <row r="2" spans="1:14" x14ac:dyDescent="0.3">
      <c r="A2" s="1" t="s">
        <v>141</v>
      </c>
      <c r="B2" s="4"/>
      <c r="C2" s="4">
        <v>2.5000000000000001E-2</v>
      </c>
      <c r="D2" s="4">
        <v>5.0000000000000001E-3</v>
      </c>
      <c r="E2" s="4">
        <v>2.5000000000000001E-2</v>
      </c>
      <c r="F2" s="4">
        <v>5.0000000000000001E-3</v>
      </c>
      <c r="G2" s="4">
        <v>2.5000000000000001E-2</v>
      </c>
      <c r="H2" s="4">
        <v>5.0000000000000001E-3</v>
      </c>
      <c r="I2" s="4">
        <v>1.4999999999999999E-2</v>
      </c>
      <c r="J2" s="4">
        <v>5.0000000000000001E-3</v>
      </c>
      <c r="K2" s="4">
        <v>1.4999999999999999E-2</v>
      </c>
      <c r="L2" s="4">
        <v>5.0000000000000001E-3</v>
      </c>
      <c r="M2" s="4">
        <v>1.4999999999999999E-2</v>
      </c>
      <c r="N2" s="5">
        <v>1.4999999999999999E-2</v>
      </c>
    </row>
    <row r="3" spans="1:14" x14ac:dyDescent="0.3">
      <c r="A3" s="1" t="s">
        <v>142</v>
      </c>
      <c r="B3" s="13">
        <v>100</v>
      </c>
      <c r="C3" s="13">
        <f>B3+(B3*C2)</f>
        <v>102.5</v>
      </c>
      <c r="D3" s="13">
        <f t="shared" ref="D3:M3" si="0">C3+(C3*D2)</f>
        <v>103.0125</v>
      </c>
      <c r="E3" s="13">
        <f t="shared" si="0"/>
        <v>105.5878125</v>
      </c>
      <c r="F3" s="13">
        <f t="shared" si="0"/>
        <v>106.11575156249999</v>
      </c>
      <c r="G3" s="13">
        <f t="shared" si="0"/>
        <v>108.7686453515625</v>
      </c>
      <c r="H3" s="13">
        <f t="shared" si="0"/>
        <v>109.31248857832031</v>
      </c>
      <c r="I3" s="13">
        <f t="shared" si="0"/>
        <v>110.95217590699512</v>
      </c>
      <c r="J3" s="13">
        <f t="shared" si="0"/>
        <v>111.5069367865301</v>
      </c>
      <c r="K3" s="13">
        <f t="shared" si="0"/>
        <v>113.17954083832805</v>
      </c>
      <c r="L3" s="13">
        <f t="shared" si="0"/>
        <v>113.74543854251969</v>
      </c>
      <c r="M3" s="13">
        <f t="shared" si="0"/>
        <v>115.45162012065749</v>
      </c>
      <c r="N3" s="14"/>
    </row>
    <row r="4" spans="1:14" x14ac:dyDescent="0.3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</row>
    <row r="5" spans="1:14" x14ac:dyDescent="0.3">
      <c r="B5" s="11">
        <v>41865</v>
      </c>
      <c r="C5" s="11">
        <v>41975</v>
      </c>
      <c r="D5" s="11">
        <v>42230</v>
      </c>
      <c r="E5" s="11">
        <v>42340</v>
      </c>
      <c r="F5" s="11">
        <v>42596</v>
      </c>
      <c r="G5" s="11">
        <v>42706</v>
      </c>
      <c r="H5" s="11">
        <v>42928</v>
      </c>
      <c r="I5" s="11">
        <v>42928</v>
      </c>
      <c r="J5" s="11">
        <v>43357</v>
      </c>
      <c r="K5" s="11">
        <v>43435</v>
      </c>
      <c r="L5" s="11">
        <v>43722</v>
      </c>
      <c r="M5" s="11">
        <v>43800</v>
      </c>
    </row>
    <row r="6" spans="1:14" x14ac:dyDescent="0.3">
      <c r="A6" s="1" t="s">
        <v>143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x14ac:dyDescent="0.3">
      <c r="A7" s="1" t="s">
        <v>144</v>
      </c>
      <c r="B7" s="13"/>
      <c r="C7" s="13"/>
      <c r="D7" s="13"/>
      <c r="E7" s="13"/>
      <c r="F7" s="13"/>
      <c r="G7" s="13"/>
      <c r="H7" s="13">
        <v>2210</v>
      </c>
      <c r="I7" s="13">
        <v>2210</v>
      </c>
      <c r="J7" s="13"/>
      <c r="K7" s="13"/>
      <c r="L7" s="13"/>
      <c r="M7" s="13"/>
      <c r="N7" s="13"/>
    </row>
    <row r="8" spans="1:14" x14ac:dyDescent="0.3">
      <c r="A8" s="1" t="s">
        <v>145</v>
      </c>
      <c r="B8" s="13"/>
      <c r="C8" s="13"/>
      <c r="D8" s="13"/>
      <c r="E8" s="13"/>
      <c r="F8" s="13"/>
      <c r="G8" s="13"/>
      <c r="H8" s="13">
        <v>1120</v>
      </c>
      <c r="I8" s="13">
        <v>1120</v>
      </c>
      <c r="J8" s="13"/>
      <c r="K8" s="13"/>
      <c r="L8" s="13"/>
      <c r="M8" s="13"/>
      <c r="N8" s="13"/>
    </row>
    <row r="9" spans="1:14" x14ac:dyDescent="0.3">
      <c r="A9" s="1" t="s">
        <v>146</v>
      </c>
      <c r="B9" s="13"/>
      <c r="C9" s="13"/>
      <c r="D9" s="13"/>
      <c r="E9" s="13"/>
      <c r="F9" s="13"/>
      <c r="G9" s="13"/>
      <c r="H9" s="13">
        <v>5320</v>
      </c>
      <c r="I9" s="13">
        <v>5320</v>
      </c>
      <c r="J9" s="13"/>
      <c r="K9" s="13"/>
      <c r="L9" s="13"/>
      <c r="M9" s="13"/>
      <c r="N9" s="13"/>
    </row>
    <row r="10" spans="1:14" x14ac:dyDescent="0.3">
      <c r="A10" s="1" t="s">
        <v>147</v>
      </c>
      <c r="B10" s="13"/>
      <c r="C10" s="13"/>
      <c r="D10" s="13"/>
      <c r="E10" s="13"/>
      <c r="F10" s="13"/>
      <c r="G10" s="13"/>
      <c r="H10" s="13">
        <v>2900</v>
      </c>
      <c r="I10" s="13">
        <v>2900</v>
      </c>
      <c r="J10" s="13"/>
      <c r="K10" s="13"/>
      <c r="L10" s="13"/>
      <c r="M10" s="13"/>
      <c r="N10" s="13"/>
    </row>
    <row r="11" spans="1:14" x14ac:dyDescent="0.3">
      <c r="A11" s="1" t="s">
        <v>148</v>
      </c>
      <c r="B11" s="13"/>
      <c r="C11" s="13"/>
      <c r="D11" s="13"/>
      <c r="E11" s="13"/>
      <c r="F11" s="13"/>
      <c r="G11" s="13"/>
      <c r="H11" s="13">
        <v>7200</v>
      </c>
      <c r="I11" s="13">
        <v>7200</v>
      </c>
      <c r="J11" s="13"/>
      <c r="K11" s="13"/>
      <c r="L11" s="13"/>
      <c r="M11" s="13"/>
      <c r="N11" s="13"/>
    </row>
    <row r="12" spans="1:14" x14ac:dyDescent="0.3">
      <c r="A12" s="1" t="s">
        <v>149</v>
      </c>
      <c r="B12" s="13"/>
      <c r="C12" s="13"/>
      <c r="D12" s="13"/>
      <c r="E12" s="13"/>
      <c r="F12" s="13"/>
      <c r="G12" s="13"/>
      <c r="H12" s="13">
        <v>4090</v>
      </c>
      <c r="I12" s="13">
        <v>4090</v>
      </c>
      <c r="J12" s="13"/>
      <c r="K12" s="13"/>
      <c r="L12" s="13"/>
      <c r="M12" s="13"/>
      <c r="N12" s="13"/>
    </row>
    <row r="13" spans="1:14" x14ac:dyDescent="0.3">
      <c r="A13" s="1" t="s">
        <v>150</v>
      </c>
      <c r="B13" s="13"/>
      <c r="C13" s="13"/>
      <c r="D13" s="13"/>
      <c r="E13" s="13"/>
      <c r="F13" s="13"/>
      <c r="G13" s="13"/>
      <c r="H13" s="13">
        <v>10600</v>
      </c>
      <c r="I13" s="13">
        <v>10600</v>
      </c>
      <c r="J13" s="13"/>
      <c r="K13" s="13"/>
      <c r="L13" s="13"/>
      <c r="M13" s="13"/>
      <c r="N13" s="13"/>
    </row>
    <row r="14" spans="1:14" x14ac:dyDescent="0.3">
      <c r="A14" s="1" t="s">
        <v>151</v>
      </c>
      <c r="B14" s="13"/>
      <c r="C14" s="13"/>
      <c r="D14" s="13"/>
      <c r="E14" s="13"/>
      <c r="F14" s="13"/>
      <c r="G14" s="13"/>
      <c r="H14" s="13">
        <v>6550</v>
      </c>
      <c r="I14" s="13">
        <v>6550</v>
      </c>
      <c r="J14" s="13"/>
      <c r="K14" s="13"/>
      <c r="L14" s="13"/>
      <c r="M14" s="13"/>
      <c r="N14" s="13"/>
    </row>
    <row r="15" spans="1:14" x14ac:dyDescent="0.3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x14ac:dyDescent="0.3">
      <c r="B16" s="11">
        <v>41865</v>
      </c>
      <c r="C16" s="11">
        <v>41975</v>
      </c>
      <c r="D16" s="11">
        <v>42230</v>
      </c>
      <c r="E16" s="11">
        <v>42340</v>
      </c>
      <c r="F16" s="11">
        <v>42596</v>
      </c>
      <c r="G16" s="11">
        <v>42706</v>
      </c>
      <c r="H16" s="11">
        <v>42992</v>
      </c>
      <c r="I16" s="11">
        <v>43070</v>
      </c>
      <c r="J16" s="11">
        <v>43357</v>
      </c>
      <c r="K16" s="11">
        <v>43435</v>
      </c>
      <c r="L16" s="11">
        <v>43722</v>
      </c>
      <c r="M16" s="11">
        <v>43800</v>
      </c>
      <c r="N16" s="13"/>
    </row>
    <row r="17" spans="1:14" x14ac:dyDescent="0.3">
      <c r="A17" s="1" t="s">
        <v>160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x14ac:dyDescent="0.3">
      <c r="A18" s="1" t="s">
        <v>152</v>
      </c>
      <c r="B18" s="13">
        <v>30.31</v>
      </c>
      <c r="C18" s="13">
        <f t="shared" ref="C18:H18" si="1">B18+(B18*C$2)</f>
        <v>31.06775</v>
      </c>
      <c r="D18" s="13">
        <f t="shared" si="1"/>
        <v>31.223088749999999</v>
      </c>
      <c r="E18" s="13">
        <f t="shared" si="1"/>
        <v>32.003665968749999</v>
      </c>
      <c r="F18" s="13">
        <f t="shared" si="1"/>
        <v>32.163684298593751</v>
      </c>
      <c r="G18" s="13">
        <f t="shared" si="1"/>
        <v>32.967776406058597</v>
      </c>
      <c r="H18" s="13">
        <f t="shared" si="1"/>
        <v>33.132615288088893</v>
      </c>
      <c r="I18" s="13">
        <f>H18+(H18*I$2)</f>
        <v>33.629604517410229</v>
      </c>
      <c r="J18" s="13">
        <f t="shared" ref="J18:M18" si="2">I18+(I18*J$2)</f>
        <v>33.797752539997283</v>
      </c>
      <c r="K18" s="13">
        <f t="shared" si="2"/>
        <v>34.304718828097243</v>
      </c>
      <c r="L18" s="13">
        <f t="shared" si="2"/>
        <v>34.476242422237732</v>
      </c>
      <c r="M18" s="13">
        <f t="shared" si="2"/>
        <v>34.993386058571296</v>
      </c>
      <c r="N18" s="13"/>
    </row>
    <row r="19" spans="1:14" x14ac:dyDescent="0.3">
      <c r="A19" s="1" t="s">
        <v>154</v>
      </c>
      <c r="B19" s="13">
        <v>1018</v>
      </c>
      <c r="C19" s="13">
        <f t="shared" ref="C19:H19" si="3">B19+(B19*C$2)</f>
        <v>1043.45</v>
      </c>
      <c r="D19" s="13">
        <f t="shared" si="3"/>
        <v>1048.66725</v>
      </c>
      <c r="E19" s="13">
        <f t="shared" si="3"/>
        <v>1074.8839312499999</v>
      </c>
      <c r="F19" s="13">
        <f t="shared" si="3"/>
        <v>1080.2583509062499</v>
      </c>
      <c r="G19" s="13">
        <f t="shared" si="3"/>
        <v>1107.2648096789062</v>
      </c>
      <c r="H19" s="13">
        <f t="shared" si="3"/>
        <v>1112.8011337273008</v>
      </c>
      <c r="I19" s="13">
        <f t="shared" ref="I19:M35" si="4">H19+(H19*I$2)</f>
        <v>1129.4931507332103</v>
      </c>
      <c r="J19" s="13">
        <f t="shared" si="4"/>
        <v>1135.1406164868763</v>
      </c>
      <c r="K19" s="13">
        <f t="shared" si="4"/>
        <v>1152.1677257341794</v>
      </c>
      <c r="L19" s="13">
        <f t="shared" si="4"/>
        <v>1157.9285643628502</v>
      </c>
      <c r="M19" s="13">
        <f t="shared" si="4"/>
        <v>1175.2974928282929</v>
      </c>
      <c r="N19" s="13"/>
    </row>
    <row r="20" spans="1:14" x14ac:dyDescent="0.3">
      <c r="A20" s="1" t="s">
        <v>153</v>
      </c>
      <c r="B20" s="13">
        <v>14.65</v>
      </c>
      <c r="C20" s="13" t="s">
        <v>172</v>
      </c>
      <c r="D20" s="13"/>
      <c r="E20" s="13"/>
      <c r="F20" s="13"/>
      <c r="G20" s="13"/>
      <c r="H20" s="13">
        <v>15.79</v>
      </c>
      <c r="I20" s="13">
        <f t="shared" si="4"/>
        <v>16.02685</v>
      </c>
      <c r="J20" s="13">
        <f t="shared" si="4"/>
        <v>16.10698425</v>
      </c>
      <c r="K20" s="13">
        <f t="shared" si="4"/>
        <v>16.348589013750001</v>
      </c>
      <c r="L20" s="13">
        <f t="shared" si="4"/>
        <v>16.430331958818751</v>
      </c>
      <c r="M20" s="13">
        <f t="shared" si="4"/>
        <v>16.676786938201033</v>
      </c>
      <c r="N20" s="13"/>
    </row>
    <row r="21" spans="1:14" x14ac:dyDescent="0.3">
      <c r="A21" s="1" t="s">
        <v>155</v>
      </c>
      <c r="B21" s="13">
        <v>2398</v>
      </c>
      <c r="C21" s="13">
        <f t="shared" ref="C21:H24" si="5">B21+(B21*C$2)</f>
        <v>2457.9499999999998</v>
      </c>
      <c r="D21" s="13">
        <f t="shared" si="5"/>
        <v>2470.2397499999997</v>
      </c>
      <c r="E21" s="13">
        <f t="shared" si="5"/>
        <v>2531.9957437499997</v>
      </c>
      <c r="F21" s="13">
        <f t="shared" si="5"/>
        <v>2544.6557224687499</v>
      </c>
      <c r="G21" s="13">
        <f t="shared" si="5"/>
        <v>2608.2721155304685</v>
      </c>
      <c r="H21" s="13">
        <f t="shared" si="5"/>
        <v>2621.313476108121</v>
      </c>
      <c r="I21" s="13">
        <f t="shared" si="4"/>
        <v>2660.6331782497427</v>
      </c>
      <c r="J21" s="13">
        <f t="shared" si="4"/>
        <v>2673.9363441409914</v>
      </c>
      <c r="K21" s="13">
        <f t="shared" si="4"/>
        <v>2714.0453893031063</v>
      </c>
      <c r="L21" s="13">
        <f t="shared" si="4"/>
        <v>2727.6156162496218</v>
      </c>
      <c r="M21" s="13">
        <f t="shared" si="4"/>
        <v>2768.5298504933662</v>
      </c>
      <c r="N21" s="13"/>
    </row>
    <row r="22" spans="1:14" x14ac:dyDescent="0.3">
      <c r="A22" s="1" t="s">
        <v>156</v>
      </c>
      <c r="B22" s="13">
        <v>9.19</v>
      </c>
      <c r="C22" s="13">
        <f t="shared" si="5"/>
        <v>9.4197499999999987</v>
      </c>
      <c r="D22" s="13">
        <f t="shared" si="5"/>
        <v>9.4668487499999987</v>
      </c>
      <c r="E22" s="13">
        <f t="shared" si="5"/>
        <v>9.7035199687499993</v>
      </c>
      <c r="F22" s="13">
        <f t="shared" si="5"/>
        <v>9.7520375685937495</v>
      </c>
      <c r="G22" s="13">
        <f t="shared" si="5"/>
        <v>9.9958385078085925</v>
      </c>
      <c r="H22" s="13">
        <f t="shared" si="5"/>
        <v>10.045817700347635</v>
      </c>
      <c r="I22" s="13">
        <f t="shared" si="4"/>
        <v>10.196504965852849</v>
      </c>
      <c r="J22" s="13">
        <f t="shared" si="4"/>
        <v>10.247487490682113</v>
      </c>
      <c r="K22" s="13">
        <f t="shared" si="4"/>
        <v>10.401199803042346</v>
      </c>
      <c r="L22" s="13">
        <f t="shared" si="4"/>
        <v>10.453205802057557</v>
      </c>
      <c r="M22" s="13">
        <f t="shared" si="4"/>
        <v>10.61000388908842</v>
      </c>
      <c r="N22" s="13"/>
    </row>
    <row r="23" spans="1:14" x14ac:dyDescent="0.3">
      <c r="A23" s="1" t="s">
        <v>157</v>
      </c>
      <c r="B23" s="13">
        <v>2398</v>
      </c>
      <c r="C23" s="13">
        <f t="shared" si="5"/>
        <v>2457.9499999999998</v>
      </c>
      <c r="D23" s="13">
        <f t="shared" si="5"/>
        <v>2470.2397499999997</v>
      </c>
      <c r="E23" s="13">
        <f t="shared" si="5"/>
        <v>2531.9957437499997</v>
      </c>
      <c r="F23" s="13">
        <f t="shared" si="5"/>
        <v>2544.6557224687499</v>
      </c>
      <c r="G23" s="13">
        <f t="shared" si="5"/>
        <v>2608.2721155304685</v>
      </c>
      <c r="H23" s="13">
        <f t="shared" si="5"/>
        <v>2621.313476108121</v>
      </c>
      <c r="I23" s="13">
        <f t="shared" si="4"/>
        <v>2660.6331782497427</v>
      </c>
      <c r="J23" s="13">
        <f t="shared" si="4"/>
        <v>2673.9363441409914</v>
      </c>
      <c r="K23" s="13">
        <f t="shared" si="4"/>
        <v>2714.0453893031063</v>
      </c>
      <c r="L23" s="13">
        <f t="shared" si="4"/>
        <v>2727.6156162496218</v>
      </c>
      <c r="M23" s="13">
        <f t="shared" si="4"/>
        <v>2768.5298504933662</v>
      </c>
      <c r="N23" s="13"/>
    </row>
    <row r="24" spans="1:14" x14ac:dyDescent="0.3">
      <c r="A24" s="1" t="s">
        <v>158</v>
      </c>
      <c r="B24" s="13">
        <v>9.19</v>
      </c>
      <c r="C24" s="13">
        <f t="shared" si="5"/>
        <v>9.4197499999999987</v>
      </c>
      <c r="D24" s="13">
        <f t="shared" si="5"/>
        <v>9.4668487499999987</v>
      </c>
      <c r="E24" s="13">
        <f t="shared" si="5"/>
        <v>9.7035199687499993</v>
      </c>
      <c r="F24" s="13">
        <f t="shared" si="5"/>
        <v>9.7520375685937495</v>
      </c>
      <c r="G24" s="13">
        <f t="shared" si="5"/>
        <v>9.9958385078085925</v>
      </c>
      <c r="H24" s="13">
        <f t="shared" si="5"/>
        <v>10.045817700347635</v>
      </c>
      <c r="I24" s="13">
        <f t="shared" si="4"/>
        <v>10.196504965852849</v>
      </c>
      <c r="J24" s="13">
        <f t="shared" si="4"/>
        <v>10.247487490682113</v>
      </c>
      <c r="K24" s="13">
        <f t="shared" si="4"/>
        <v>10.401199803042346</v>
      </c>
      <c r="L24" s="13">
        <f t="shared" si="4"/>
        <v>10.453205802057557</v>
      </c>
      <c r="M24" s="13">
        <f t="shared" si="4"/>
        <v>10.61000388908842</v>
      </c>
      <c r="N24" s="13"/>
    </row>
    <row r="25" spans="1:14" x14ac:dyDescent="0.3">
      <c r="A25" s="1" t="s">
        <v>159</v>
      </c>
      <c r="B25" s="13">
        <v>22.7</v>
      </c>
      <c r="C25" s="13" t="s">
        <v>172</v>
      </c>
      <c r="D25" s="13"/>
      <c r="E25" s="13"/>
      <c r="F25" s="13"/>
      <c r="G25" s="13"/>
      <c r="H25" s="13">
        <v>22.7</v>
      </c>
      <c r="I25" s="13">
        <f t="shared" si="4"/>
        <v>23.040499999999998</v>
      </c>
      <c r="J25" s="13">
        <f t="shared" si="4"/>
        <v>23.155702499999997</v>
      </c>
      <c r="K25" s="13">
        <f t="shared" si="4"/>
        <v>23.503038037499998</v>
      </c>
      <c r="L25" s="13">
        <f t="shared" si="4"/>
        <v>23.620553227687498</v>
      </c>
      <c r="M25" s="13">
        <f t="shared" si="4"/>
        <v>23.97486152610281</v>
      </c>
      <c r="N25" s="13"/>
    </row>
    <row r="26" spans="1:14" x14ac:dyDescent="0.3">
      <c r="A26" s="1" t="s">
        <v>161</v>
      </c>
      <c r="B26" s="13">
        <v>1714</v>
      </c>
      <c r="C26" s="13">
        <f t="shared" ref="C26:H28" si="6">B26+(B26*C$2)</f>
        <v>1756.85</v>
      </c>
      <c r="D26" s="13">
        <f t="shared" si="6"/>
        <v>1765.6342499999998</v>
      </c>
      <c r="E26" s="13">
        <f t="shared" si="6"/>
        <v>1809.7751062499999</v>
      </c>
      <c r="F26" s="13">
        <f t="shared" si="6"/>
        <v>1818.8239817812498</v>
      </c>
      <c r="G26" s="13">
        <f t="shared" si="6"/>
        <v>1864.2945813257811</v>
      </c>
      <c r="H26" s="13">
        <f t="shared" si="6"/>
        <v>1873.6160542324101</v>
      </c>
      <c r="I26" s="13">
        <f t="shared" si="4"/>
        <v>1901.7202950458961</v>
      </c>
      <c r="J26" s="13">
        <f t="shared" si="4"/>
        <v>1911.2288965211255</v>
      </c>
      <c r="K26" s="13">
        <f t="shared" si="4"/>
        <v>1939.8973299689424</v>
      </c>
      <c r="L26" s="13">
        <f t="shared" si="4"/>
        <v>1949.596816618787</v>
      </c>
      <c r="M26" s="13">
        <f t="shared" si="4"/>
        <v>1978.8407688680688</v>
      </c>
      <c r="N26" s="13"/>
    </row>
    <row r="27" spans="1:14" x14ac:dyDescent="0.3">
      <c r="A27" s="1" t="s">
        <v>162</v>
      </c>
      <c r="B27" s="13">
        <v>11.73</v>
      </c>
      <c r="C27" s="13">
        <f t="shared" si="6"/>
        <v>12.023250000000001</v>
      </c>
      <c r="D27" s="13">
        <f t="shared" si="6"/>
        <v>12.083366250000001</v>
      </c>
      <c r="E27" s="13">
        <f t="shared" si="6"/>
        <v>12.385450406250001</v>
      </c>
      <c r="F27" s="13">
        <f t="shared" si="6"/>
        <v>12.447377658281251</v>
      </c>
      <c r="G27" s="13">
        <f t="shared" si="6"/>
        <v>12.758562099738283</v>
      </c>
      <c r="H27" s="13">
        <v>12.82</v>
      </c>
      <c r="I27" s="13">
        <f t="shared" si="4"/>
        <v>13.0123</v>
      </c>
      <c r="J27" s="13">
        <f t="shared" si="4"/>
        <v>13.0773615</v>
      </c>
      <c r="K27" s="13">
        <f t="shared" si="4"/>
        <v>13.273521922500001</v>
      </c>
      <c r="L27" s="13">
        <f t="shared" si="4"/>
        <v>13.339889532112501</v>
      </c>
      <c r="M27" s="13">
        <f t="shared" si="4"/>
        <v>13.539987875094189</v>
      </c>
      <c r="N27" s="13"/>
    </row>
    <row r="28" spans="1:14" x14ac:dyDescent="0.3">
      <c r="A28" s="1" t="s">
        <v>163</v>
      </c>
      <c r="B28" s="13">
        <v>11.96</v>
      </c>
      <c r="C28" s="13">
        <f t="shared" si="6"/>
        <v>12.259</v>
      </c>
      <c r="D28" s="13">
        <f t="shared" si="6"/>
        <v>12.320295</v>
      </c>
      <c r="E28" s="13">
        <f t="shared" si="6"/>
        <v>12.628302375000001</v>
      </c>
      <c r="F28" s="13">
        <f t="shared" si="6"/>
        <v>12.691443886875</v>
      </c>
      <c r="G28" s="13">
        <f t="shared" si="6"/>
        <v>13.008729984046875</v>
      </c>
      <c r="H28" s="13">
        <v>13.07</v>
      </c>
      <c r="I28" s="13">
        <f t="shared" si="4"/>
        <v>13.26605</v>
      </c>
      <c r="J28" s="13">
        <f t="shared" si="4"/>
        <v>13.33238025</v>
      </c>
      <c r="K28" s="13">
        <f t="shared" si="4"/>
        <v>13.53236595375</v>
      </c>
      <c r="L28" s="13">
        <f t="shared" si="4"/>
        <v>13.600027783518751</v>
      </c>
      <c r="M28" s="13">
        <f t="shared" si="4"/>
        <v>13.804028200271532</v>
      </c>
      <c r="N28" s="13"/>
    </row>
    <row r="29" spans="1:14" x14ac:dyDescent="0.3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x14ac:dyDescent="0.3">
      <c r="A30" s="1" t="s">
        <v>169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x14ac:dyDescent="0.3">
      <c r="A31" s="1" t="s">
        <v>165</v>
      </c>
      <c r="B31" s="13">
        <v>3.94</v>
      </c>
      <c r="C31" s="13">
        <f t="shared" ref="C31:H35" si="7">B31+(B31*C$2)</f>
        <v>4.0385</v>
      </c>
      <c r="D31" s="13">
        <f t="shared" si="7"/>
        <v>4.0586925000000003</v>
      </c>
      <c r="E31" s="13">
        <f t="shared" si="7"/>
        <v>4.1601598124999999</v>
      </c>
      <c r="F31" s="13">
        <f t="shared" si="7"/>
        <v>4.1809606115625</v>
      </c>
      <c r="G31" s="13">
        <f t="shared" si="7"/>
        <v>4.2854846268515621</v>
      </c>
      <c r="H31" s="13">
        <f t="shared" si="7"/>
        <v>4.3069120499858196</v>
      </c>
      <c r="I31" s="13">
        <f t="shared" si="4"/>
        <v>4.3715157307356067</v>
      </c>
      <c r="J31" s="13">
        <f t="shared" si="4"/>
        <v>4.3933733093892844</v>
      </c>
      <c r="K31" s="13">
        <f t="shared" si="4"/>
        <v>4.4592739090301237</v>
      </c>
      <c r="L31" s="13">
        <f t="shared" si="4"/>
        <v>4.4815702785752745</v>
      </c>
      <c r="M31" s="13">
        <f t="shared" si="4"/>
        <v>4.5487938327539039</v>
      </c>
      <c r="N31" s="13"/>
    </row>
    <row r="32" spans="1:14" x14ac:dyDescent="0.3">
      <c r="A32" s="1" t="s">
        <v>164</v>
      </c>
      <c r="B32" s="13">
        <v>7.75</v>
      </c>
      <c r="C32" s="13">
        <f t="shared" si="7"/>
        <v>7.9437499999999996</v>
      </c>
      <c r="D32" s="13">
        <f t="shared" si="7"/>
        <v>7.9834687499999992</v>
      </c>
      <c r="E32" s="13">
        <f t="shared" si="7"/>
        <v>8.1830554687499983</v>
      </c>
      <c r="F32" s="13">
        <f t="shared" si="7"/>
        <v>8.2239707460937481</v>
      </c>
      <c r="G32" s="13">
        <f t="shared" si="7"/>
        <v>8.4295700147460924</v>
      </c>
      <c r="H32" s="13">
        <f t="shared" si="7"/>
        <v>8.4717178648198228</v>
      </c>
      <c r="I32" s="13">
        <f t="shared" si="4"/>
        <v>8.5987936327921197</v>
      </c>
      <c r="J32" s="13">
        <f t="shared" si="4"/>
        <v>8.6417876009560803</v>
      </c>
      <c r="K32" s="13">
        <f t="shared" si="4"/>
        <v>8.7714144149704207</v>
      </c>
      <c r="L32" s="13">
        <f t="shared" si="4"/>
        <v>8.8152714870452726</v>
      </c>
      <c r="M32" s="13">
        <f t="shared" si="4"/>
        <v>8.9475005593509511</v>
      </c>
      <c r="N32" s="13"/>
    </row>
    <row r="33" spans="1:14" x14ac:dyDescent="0.3">
      <c r="A33" s="1" t="s">
        <v>166</v>
      </c>
      <c r="B33" s="13">
        <v>13.5</v>
      </c>
      <c r="C33" s="13">
        <f t="shared" si="7"/>
        <v>13.8375</v>
      </c>
      <c r="D33" s="13">
        <f t="shared" si="7"/>
        <v>13.9066875</v>
      </c>
      <c r="E33" s="13">
        <f t="shared" si="7"/>
        <v>14.254354687500001</v>
      </c>
      <c r="F33" s="13">
        <f t="shared" si="7"/>
        <v>14.325626460937501</v>
      </c>
      <c r="G33" s="13">
        <f t="shared" si="7"/>
        <v>14.683767122460939</v>
      </c>
      <c r="H33" s="13">
        <f t="shared" si="7"/>
        <v>14.757185958073244</v>
      </c>
      <c r="I33" s="13">
        <f t="shared" si="4"/>
        <v>14.978543747444343</v>
      </c>
      <c r="J33" s="13">
        <f t="shared" si="4"/>
        <v>15.053436466181564</v>
      </c>
      <c r="K33" s="13">
        <f t="shared" si="4"/>
        <v>15.279238013174288</v>
      </c>
      <c r="L33" s="13">
        <f t="shared" si="4"/>
        <v>15.355634203240159</v>
      </c>
      <c r="M33" s="13">
        <f t="shared" si="4"/>
        <v>15.585968716288761</v>
      </c>
      <c r="N33" s="13"/>
    </row>
    <row r="34" spans="1:14" x14ac:dyDescent="0.3">
      <c r="A34" s="1" t="s">
        <v>168</v>
      </c>
      <c r="B34" s="13">
        <v>13.5</v>
      </c>
      <c r="C34" s="13">
        <f t="shared" si="7"/>
        <v>13.8375</v>
      </c>
      <c r="D34" s="13">
        <f t="shared" si="7"/>
        <v>13.9066875</v>
      </c>
      <c r="E34" s="13">
        <f t="shared" si="7"/>
        <v>14.254354687500001</v>
      </c>
      <c r="F34" s="13">
        <f t="shared" si="7"/>
        <v>14.325626460937501</v>
      </c>
      <c r="G34" s="13">
        <f t="shared" si="7"/>
        <v>14.683767122460939</v>
      </c>
      <c r="H34" s="13">
        <f t="shared" si="7"/>
        <v>14.757185958073244</v>
      </c>
      <c r="I34" s="13">
        <f t="shared" si="4"/>
        <v>14.978543747444343</v>
      </c>
      <c r="J34" s="13">
        <f t="shared" si="4"/>
        <v>15.053436466181564</v>
      </c>
      <c r="K34" s="13">
        <f t="shared" si="4"/>
        <v>15.279238013174288</v>
      </c>
      <c r="L34" s="13">
        <f t="shared" si="4"/>
        <v>15.355634203240159</v>
      </c>
      <c r="M34" s="13">
        <f t="shared" si="4"/>
        <v>15.585968716288761</v>
      </c>
      <c r="N34" s="13"/>
    </row>
    <row r="35" spans="1:14" x14ac:dyDescent="0.3">
      <c r="A35" s="1" t="s">
        <v>167</v>
      </c>
      <c r="B35" s="13">
        <v>18.260000000000002</v>
      </c>
      <c r="C35" s="13">
        <f t="shared" si="7"/>
        <v>18.7165</v>
      </c>
      <c r="D35" s="13">
        <f t="shared" si="7"/>
        <v>18.8100825</v>
      </c>
      <c r="E35" s="13">
        <f t="shared" si="7"/>
        <v>19.280334562499998</v>
      </c>
      <c r="F35" s="13">
        <f t="shared" si="7"/>
        <v>19.376736235312499</v>
      </c>
      <c r="G35" s="13">
        <f t="shared" si="7"/>
        <v>19.861154641195313</v>
      </c>
      <c r="H35" s="13">
        <f t="shared" si="7"/>
        <v>19.96046041440129</v>
      </c>
      <c r="I35" s="13">
        <f t="shared" si="4"/>
        <v>20.25986732061731</v>
      </c>
      <c r="J35" s="13">
        <f t="shared" si="4"/>
        <v>20.361166657220398</v>
      </c>
      <c r="K35" s="13">
        <f t="shared" si="4"/>
        <v>20.666584157078702</v>
      </c>
      <c r="L35" s="13">
        <f t="shared" si="4"/>
        <v>20.769917077864097</v>
      </c>
      <c r="M35" s="13">
        <f t="shared" si="4"/>
        <v>21.081465834032059</v>
      </c>
      <c r="N35" s="13"/>
    </row>
    <row r="36" spans="1:14" x14ac:dyDescent="0.3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1:14" x14ac:dyDescent="0.3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1:14" x14ac:dyDescent="0.3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1:14" x14ac:dyDescent="0.3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x14ac:dyDescent="0.3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x14ac:dyDescent="0.3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x14ac:dyDescent="0.3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4" x14ac:dyDescent="0.3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14" x14ac:dyDescent="0.3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4" x14ac:dyDescent="0.3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3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4" x14ac:dyDescent="0.3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x14ac:dyDescent="0.3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2:14" x14ac:dyDescent="0.3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2:14" x14ac:dyDescent="0.3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2:14" x14ac:dyDescent="0.3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2:14" x14ac:dyDescent="0.3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2:14" x14ac:dyDescent="0.3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2:14" x14ac:dyDescent="0.3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2:14" x14ac:dyDescent="0.3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2:14" x14ac:dyDescent="0.3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2:14" x14ac:dyDescent="0.3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2:14" x14ac:dyDescent="0.3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2:14" x14ac:dyDescent="0.3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pans="2:14" x14ac:dyDescent="0.3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2:14" x14ac:dyDescent="0.3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2:14" x14ac:dyDescent="0.3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  <row r="63" spans="2:14" x14ac:dyDescent="0.3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2:14" x14ac:dyDescent="0.3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2:14" x14ac:dyDescent="0.3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pans="2:14" x14ac:dyDescent="0.3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</row>
    <row r="67" spans="2:14" x14ac:dyDescent="0.3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2:14" x14ac:dyDescent="0.3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2:14" x14ac:dyDescent="0.3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2:14" x14ac:dyDescent="0.3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2:14" x14ac:dyDescent="0.3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Salaries</vt:lpstr>
      <vt:lpstr>Allowances</vt:lpstr>
      <vt:lpstr>Sheet3</vt:lpstr>
      <vt:lpstr>Salaries!tg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Misc</dc:creator>
  <cp:lastModifiedBy>Misc</cp:lastModifiedBy>
  <dcterms:created xsi:type="dcterms:W3CDTF">2018-01-10T12:26:42Z</dcterms:created>
  <dcterms:modified xsi:type="dcterms:W3CDTF">2018-01-11T01:21:21Z</dcterms:modified>
</cp:coreProperties>
</file>